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diazg\Desktop\SEG PM POR REVISAR\2025\seguimientos pm 2025\"/>
    </mc:Choice>
  </mc:AlternateContent>
  <xr:revisionPtr revIDLastSave="0" documentId="8_{4CBF8AA7-E7E6-4B0E-9391-D0235ADE9F5B}" xr6:coauthVersionLast="36" xr6:coauthVersionMax="36" xr10:uidLastSave="{00000000-0000-0000-0000-000000000000}"/>
  <bookViews>
    <workbookView xWindow="0" yWindow="0" windowWidth="19200" windowHeight="5650" xr2:uid="{00000000-000D-0000-FFFF-FFFF00000000}"/>
  </bookViews>
  <sheets>
    <sheet name="seguimiento plan de mejoram" sheetId="5" r:id="rId1"/>
  </sheets>
  <calcPr calcId="191029"/>
</workbook>
</file>

<file path=xl/calcChain.xml><?xml version="1.0" encoding="utf-8"?>
<calcChain xmlns="http://schemas.openxmlformats.org/spreadsheetml/2006/main">
  <c r="P14" i="5" l="1"/>
  <c r="Q14" i="5" s="1"/>
</calcChain>
</file>

<file path=xl/sharedStrings.xml><?xml version="1.0" encoding="utf-8"?>
<sst xmlns="http://schemas.openxmlformats.org/spreadsheetml/2006/main" count="60" uniqueCount="49">
  <si>
    <t xml:space="preserve"> SEGUIMIENTO AL PLAN DE MEJORAMIENTO POR PROCESO</t>
  </si>
  <si>
    <t>CODIGO</t>
  </si>
  <si>
    <t>FT-SC-001</t>
  </si>
  <si>
    <t>VERSION</t>
  </si>
  <si>
    <t>FECHA</t>
  </si>
  <si>
    <t>Proceso auditado:  Bienestar Universitario</t>
  </si>
  <si>
    <t xml:space="preserve">Objetivo del Proceso:  Fortalecer el desarrollo integral de la comunidad institucional propiciando espacios de interacción que generen la búsqueda del bienestar, y  así mismo proporcionar orientación y generar acciones que favorezcan la inclusión y la permanencia. </t>
  </si>
  <si>
    <t>Auditor:   Lourdes Triviño Fuentes</t>
  </si>
  <si>
    <t>Líder: Sindy Vasquez Arrieta</t>
  </si>
  <si>
    <t>Objetivo de la Auditoría: Verificar el grado de cumplimiento de las políticas, procedimientos, estrategias, normas internas y externas en la gestión realizada por la Oficina de Bienestar Universitario, con el fin de medir la eficacia, la eficiencia, y garantizar el cumplimiento y aplicación de la normativa vigente legal.</t>
  </si>
  <si>
    <t>Alcance de la Auditoría: La verificación documental de las actividades y registros de la Oficina de Bienestar Universitario de la Institución Universitaria Mayor de Cartagena, vigencia 2023 y primer trimestre 2024, de acuerdo a los requisitos legales y normas vigentes.</t>
  </si>
  <si>
    <t>Item</t>
  </si>
  <si>
    <t>Hallazgo</t>
  </si>
  <si>
    <t>Acción</t>
  </si>
  <si>
    <t>Fecha</t>
  </si>
  <si>
    <t>Responsable</t>
  </si>
  <si>
    <t>Estado</t>
  </si>
  <si>
    <t>Fecha de Seguimiento</t>
  </si>
  <si>
    <t>Observación</t>
  </si>
  <si>
    <t>Inicio</t>
  </si>
  <si>
    <t>Final</t>
  </si>
  <si>
    <t xml:space="preserve">1. Seguimiento: Se gestiona el alquiler de una sede alterna para contar con un espacio en optimas condiciones.Por medio de,el plan de bienestar laboral se lograra pedir la dotacion para el personal de la salud para la mejora del ejercicio de su profesion.            2.Segumiento: 08/1072024: Se construte el plan de adquisión pada dotacción de consultorio, asi mismo se cotiza la silla de ruedas para hacerf el cambio. En cuanto al espacio física no es un proyecto a corto plazo por lo que se revisará con Vicerrectoria admnistrativa y Financiera </t>
  </si>
  <si>
    <t>Sindy Vasquez Arrieta</t>
  </si>
  <si>
    <t>Abierto</t>
  </si>
  <si>
    <r>
      <rPr>
        <sz val="12"/>
        <color theme="1"/>
        <rFont val="Arial"/>
        <charset val="134"/>
      </rPr>
      <t xml:space="preserve"> La Institución desde el Proceso de Bienestar Universitario cuenta con una silla de ruedas para la atención en casos de emergencia, sin embargo, no se encuentra en condiciones óptimas para su uso, puesto que presenta deterioro (oxidación), posiblemente por falta de mantenimiento, lo que podría generar lesiones con su uso al no facilitar el traslado y desplazamiento de las personas con alguna dificultad,  ocasionando la no atención necesaria y adecuada al paciente de proteger la seguridad y salud de los trabajadores, generando posible sanciones incumplir</t>
    </r>
    <r>
      <rPr>
        <sz val="10"/>
        <color rgb="FF333333"/>
        <rFont val="Arial"/>
        <charset val="134"/>
      </rPr>
      <t xml:space="preserve"> </t>
    </r>
    <r>
      <rPr>
        <sz val="12"/>
        <color theme="1"/>
        <rFont val="Arial"/>
        <charset val="134"/>
      </rPr>
      <t xml:space="preserve">la normatividad vigente aplicable en materia de riesgos laborales establecidas en la </t>
    </r>
    <r>
      <rPr>
        <b/>
        <sz val="12"/>
        <color theme="1"/>
        <rFont val="Arial"/>
        <charset val="134"/>
      </rPr>
      <t>Resolución 0312 del 2019</t>
    </r>
    <r>
      <rPr>
        <sz val="12"/>
        <color theme="1"/>
        <rFont val="Arial"/>
        <charset val="134"/>
      </rPr>
      <t xml:space="preserve">, </t>
    </r>
    <r>
      <rPr>
        <b/>
        <sz val="12"/>
        <color theme="1"/>
        <rFont val="Arial"/>
        <charset val="134"/>
      </rPr>
      <t>Seguridad y Salud en el Trabajo, y el Decreto 1072 de 2015</t>
    </r>
    <r>
      <rPr>
        <b/>
        <i/>
        <sz val="12"/>
        <color theme="1"/>
        <rFont val="Arial"/>
        <charset val="134"/>
      </rPr>
      <t xml:space="preserve"> único Reglamentario del Sector Trabajo,</t>
    </r>
    <r>
      <rPr>
        <sz val="12.5"/>
        <color rgb="FF333333"/>
        <rFont val="Work Sans"/>
        <charset val="134"/>
      </rPr>
      <t xml:space="preserve"> </t>
    </r>
    <r>
      <rPr>
        <b/>
        <sz val="12"/>
        <color rgb="FF333333"/>
        <rFont val="Arial"/>
        <charset val="134"/>
      </rPr>
      <t>artículo</t>
    </r>
    <r>
      <rPr>
        <b/>
        <sz val="12.5"/>
        <color rgb="FF333333"/>
        <rFont val="Work Sans"/>
        <charset val="134"/>
      </rPr>
      <t> 2.2.4.6.7</t>
    </r>
    <r>
      <rPr>
        <b/>
        <i/>
        <sz val="12"/>
        <color theme="1"/>
        <rFont val="Arial"/>
        <charset val="134"/>
      </rPr>
      <t xml:space="preserve"> numeral </t>
    </r>
    <r>
      <rPr>
        <b/>
        <sz val="12"/>
        <color rgb="FF333333"/>
        <rFont val="Arial"/>
        <charset val="134"/>
      </rPr>
      <t>1.</t>
    </r>
    <r>
      <rPr>
        <sz val="12.5"/>
        <color rgb="FF333333"/>
        <rFont val="Work Sans"/>
        <charset val="134"/>
      </rPr>
      <t xml:space="preserve"> “</t>
    </r>
    <r>
      <rPr>
        <b/>
        <i/>
        <sz val="12"/>
        <color rgb="FF1F3864"/>
        <rFont val="Arial"/>
        <charset val="134"/>
      </rPr>
      <t>Identificar los peligros, evaluar y valorar los riesgos y establecer los respectivos controles”.</t>
    </r>
  </si>
  <si>
    <t>1. Seguimiento 4: Con el plan anual de compras se gestionara la adquisicion de este insumo para la enfermeria.    2. Seguimiento 08/10/202: Se cotizo silla de ruedas, se incluyo en plan de adquisión.</t>
  </si>
  <si>
    <t>1. Seguimiento: Por temas de infraestructura en estos momentos no se cuenta con un espacio con condiciones optimas para garantizar un espacio seguro y de confianza,se estima que para el proximo periodo academico junto con los avances de la obra y/o gestiones de una sede alterna podamos contar con un espacio netamente para las atenciones.                                2. Seguimiento 08/10/202  Si bien es cierto en sede Centro ni en pie de la Popa  existe un epacio privado y confidencial. En la sede 3 se va a instalar la Zona de Orientación Universitaria donde se contará con las condiciones optimas para la atención psicosocial</t>
  </si>
  <si>
    <t>1 Seguimiento: En aras de fortalecer el proceso de bienestar  se han contemplado reuniones con la oficina de planeacion con el fin de verificar cuales son las amenazas que pueden surgir en todas las areas en especificas del centro de bienestar universitario.</t>
  </si>
  <si>
    <t>Se procede a revisar de manera minuciosa el documento para revisar como tal cual es el error que se presenta para realizar la modificacion.            2. Seguimiento 08/10/202 Se solciitaron capacitaciones al área de Planeació para el incio de revisión de matriz de risgos del proceso y riesgos de matriz anticorrupcion, ya estan en revisión las propuestas de actualización.</t>
  </si>
  <si>
    <t>Para esta observacion junto con la oficina de planeacion se programo reunion para verificar la matriz de riesgo y dar cumplimiento al requerimiento solicitado.   2Seguimiento 08/10/202 Se solciitaron capacitaciones al área de Planeació para el incio de revisión de matriz de risgos del proceso y riesgos de matriz anticorrupcion, ya estan en revisión las propuestas de actualización.</t>
  </si>
  <si>
    <t>En el micrositio del area de permanencia estudiantil y graduacion,se realizo la solicitud de la publicacion del documento que comtempla la politica.         2 Seguimiento 08/10/202. Se actuliza micrositio de Bienestar Universitario y en la pestaña de Permanencia Estudiantil se anexa la politica y anexo de la politica de Permanencia y Graduación Estudiantil.</t>
  </si>
  <si>
    <t xml:space="preserve">     </t>
  </si>
  <si>
    <t>Fecha de elaboración del plan:
01/08/2024</t>
  </si>
  <si>
    <t>Fecha de presentación del Plan: 
01/08/2024</t>
  </si>
  <si>
    <t xml:space="preserve">Fecha de cierre del plan: </t>
  </si>
  <si>
    <r>
      <t>La enfermería no cuenta con espacio adecuado para la atención apropiada de la Comunidad Mayorista, la entrada es reducida para el ingreso y salida de camilla, posiblemente por las obras de infraestructura que se están realizando en la Institución, provocando la mala atención hacia los pacientes y la inconformidad durante la jornada laboral para los profesionales de la salud</t>
    </r>
    <r>
      <rPr>
        <b/>
        <sz val="12"/>
        <color theme="1"/>
        <rFont val="Arial"/>
        <charset val="134"/>
      </rPr>
      <t xml:space="preserve">. Decreto 1072 de 2015 </t>
    </r>
    <r>
      <rPr>
        <b/>
        <sz val="12"/>
        <color rgb="FF333333"/>
        <rFont val="Arial"/>
        <charset val="134"/>
      </rPr>
      <t>artículo 2.2.4.6.2, numeral 12. “</t>
    </r>
    <r>
      <rPr>
        <b/>
        <i/>
        <sz val="12"/>
        <color rgb="FF1F3864"/>
        <rFont val="Arial"/>
        <charset val="134"/>
      </rPr>
      <t>Condiciones y medio ambiente de trabajo:</t>
    </r>
    <r>
      <rPr>
        <sz val="12.5"/>
        <color rgb="FF333333"/>
        <rFont val="Work Sans"/>
        <charset val="134"/>
      </rPr>
      <t xml:space="preserve"> a) </t>
    </r>
    <r>
      <rPr>
        <b/>
        <i/>
        <sz val="12"/>
        <color rgb="FF1F3864"/>
        <rFont val="Arial"/>
        <charset val="134"/>
      </rPr>
      <t>Las características generales de los locales, instalaciones, máquinas, equipos, herramientas, materias primas, productos y demás útiles existentes en el lugar de trabajo”.</t>
    </r>
    <r>
      <rPr>
        <sz val="12"/>
        <color theme="1"/>
        <rFont val="Arial"/>
        <charset val="134"/>
      </rPr>
      <t xml:space="preserve">                                                        Así mismo, la enfermera no tiene la dotación adecuada para ejercer su labor en la Institución Universitaria Mayor de Cartagena, por lo cual no se evidencia gestión para mejorar las condiciones en el ejercicio de las profesionales de salud, lo que puede generar sanciones de la visitas de Entes Externos, y el incumplimiento de la Ley 911 de 05 de octubre de 2004, art 5°: “Entiéndase por condiciones para el ejercicio de la enfermería, los requisitos básicos indispensables de personal, infraestructura física, dotación, procedimientos técnico-administrativos, registros para el sistema de información, medidas de seguridad, que le permitan al profesional de enfermería actuar con autonomía profesional, calidad e independencia, y sin los cuales no podrá dar garantía del acto de cuidado de enfermería”. </t>
    </r>
  </si>
  <si>
    <t>Cerrado</t>
  </si>
  <si>
    <r>
      <t>Se evidenció que, en la Matriz de Riesgos, no se contemplan riesgos de todas las Áreas adscritas al Proceso</t>
    </r>
    <r>
      <rPr>
        <b/>
        <sz val="12"/>
        <color theme="1"/>
        <rFont val="Arial"/>
        <charset val="134"/>
      </rPr>
      <t xml:space="preserve">. </t>
    </r>
    <r>
      <rPr>
        <sz val="12"/>
        <color theme="1"/>
        <rFont val="Arial"/>
        <charset val="134"/>
      </rPr>
      <t>La Matriz está enfocada solo a riesgos por deserción, actividades planeadas que no se ejecutan, y de la escasa participación de la comunidad en las actividades, obviando riesgos de las áreas de salud en la cual se pueden presentar accidentes, enfermedades etc., en Desarrollo Humano riesgos Psicosociales, en Recreación, Cultura y Deportes riesgos de fracturas, perdidas de elementos etc.</t>
    </r>
    <r>
      <rPr>
        <b/>
        <sz val="12"/>
        <color theme="1"/>
        <rFont val="Arial"/>
        <charset val="134"/>
      </rPr>
      <t xml:space="preserve"> </t>
    </r>
  </si>
  <si>
    <r>
      <t xml:space="preserve">Se observó que actualmente el área de Desarrollo Humano en la atención Psicosocial no cuenta con un espacio adecuado para la atención de estudiantes y docentes que buscan apoyo psicológico, toda vez que presentan cuadros de depresión, ansiedad, problemas familiares, acoso, entre otros. Por lo cual no se ofrece la confidencialidad y reserva que necesita el usuario al estar agrupados todas las áreas del Proceso de Bienestar en un solo espacio, fomentando riesgos de deserción en cuanto a los estudiantes, al no poder encontrar el apoyo que necesita, y en los funcionarios ausencias relacionadas con la salud mental, bajo rendimiento laboral etc. </t>
    </r>
    <r>
      <rPr>
        <sz val="11"/>
        <color rgb="FF111111"/>
        <rFont val="Roboto"/>
        <charset val="134"/>
      </rPr>
      <t> </t>
    </r>
    <r>
      <rPr>
        <b/>
        <sz val="11"/>
        <color rgb="FF111111"/>
        <rFont val="Roboto"/>
        <charset val="134"/>
      </rPr>
      <t xml:space="preserve">Decreto 1072 de 2015 </t>
    </r>
    <r>
      <rPr>
        <b/>
        <sz val="12"/>
        <color rgb="FF333333"/>
        <rFont val="Arial"/>
        <charset val="134"/>
      </rPr>
      <t>artículo 2.2.4.6.2, numeral 12.</t>
    </r>
  </si>
  <si>
    <r>
      <t>Se evidenció que el indicador “Apoyo para el fomento a la permanencia”, refleja frecuencia anual, lo que no coincide con su análisis y medición que se realiza de manera semestral, posiblemente por error de digitación o desconocimiento de la norma, lo que podría ocasionar confusión en la interpretación y gestión del Indicador y futuras observaciones de entes externos.</t>
    </r>
    <r>
      <rPr>
        <b/>
        <sz val="12"/>
        <color theme="1"/>
        <rFont val="Arial"/>
        <charset val="134"/>
      </rPr>
      <t xml:space="preserve">  Guía para la construcción y análisis de indicadores de gestión, DAFP, Vr. 4.</t>
    </r>
  </si>
  <si>
    <r>
      <t>Se observó en los</t>
    </r>
    <r>
      <rPr>
        <sz val="12"/>
        <color rgb="FF000000"/>
        <rFont val="Arial"/>
        <charset val="134"/>
      </rPr>
      <t xml:space="preserve"> Indicadores “Ejecución de actividades planeadas” y “Tasa de estudiantes en riesgos atendidos”, metas demasiados bajas con respecto a la Línea base. Así mismo se evidencia que son las mismas desde la vigencia 2019, lo que representa que la Dependencia no tiene un reto significativo para mejorar, y medir el desempeño del Proceso. </t>
    </r>
    <r>
      <rPr>
        <b/>
        <sz val="12"/>
        <color theme="1"/>
        <rFont val="Arial"/>
        <charset val="134"/>
      </rPr>
      <t>Guía para la construcción y análisis de indicadores de gestión, DAFP, Vr. 4</t>
    </r>
    <r>
      <rPr>
        <b/>
        <sz val="12"/>
        <color rgb="FF000000"/>
        <rFont val="Arial"/>
        <charset val="134"/>
      </rPr>
      <t xml:space="preserve">: </t>
    </r>
    <r>
      <rPr>
        <b/>
        <i/>
        <sz val="12"/>
        <color rgb="FF004E9A"/>
        <rFont val="Arial"/>
        <charset val="134"/>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t>
    </r>
  </si>
  <si>
    <r>
      <t xml:space="preserve">Se observó en el micrositio de Bienestar Universitario de la página web Institucional, en la cual hace referencia a la existencia de la Política de Fomento a la Permanencia Estudiantil, sin embargo, no se evidenció tal documento ni la Resolución en la cual se adopta la política antes mencionada, que suministre los lineamientos y directrices para el cumplimiento eficaz y eficiente de los objetivos de permanencia y graduación, </t>
    </r>
    <r>
      <rPr>
        <b/>
        <sz val="12"/>
        <color theme="1"/>
        <rFont val="Arial"/>
        <charset val="134"/>
      </rPr>
      <t>Decreto 1330 de 2019 ARTÍCULO 2.5.3.2.3.1.2</t>
    </r>
    <r>
      <rPr>
        <sz val="12"/>
        <color theme="1"/>
        <rFont val="Arial"/>
        <charset val="134"/>
      </rPr>
      <t xml:space="preserve"> “</t>
    </r>
    <r>
      <rPr>
        <b/>
        <i/>
        <sz val="12"/>
        <color rgb="FF1F4E79"/>
        <rFont val="Arial"/>
        <charset val="134"/>
      </rPr>
      <t>Así mismo, la institución deberá contar con políticas e información cualitativa y cuantitativa, que le permita establecer las estrategias conducentes a mejorar el bienestar, permanencia y graduación de los estudiantes”.</t>
    </r>
  </si>
  <si>
    <t>se debe redireccionar la  acción de mejora por que debe estar enfocada directamente a los indicadores de gestión del proceso, igual se informa que se actualizó la matriz de riesgos (0%)</t>
  </si>
  <si>
    <t>revisadas las evidencias se observa que se adquirió nueva silla de ruedas (100%)</t>
  </si>
  <si>
    <t>revisadas las evidencias se observa que se cuenta con las Zonas de Orientación Universitaria (ZOU) Sede Pie de la Popa y Sede Armenia, las cuales presentan un espacio adecuado para el desarrollo de dicha actividad (100%)</t>
  </si>
  <si>
    <t>no se evidencia lo manifestado por el líder del proceso que se está en proceso de actualización de la matriz con el área de Planeación (0%)</t>
  </si>
  <si>
    <t xml:space="preserve">no se evidencia lo manifestado por el líder del proceso que expresa que actualmente el procedimiento de Permanencia y graduación no hace parte del proceso de Bienestar Universitario, con la aprobación del nuevo PEI, el área reconstruye su documentación desde el Centro de Desarrollo Curricular (0%) </t>
  </si>
  <si>
    <t>no se evidencia lo manifestado por el líder de proceso que informa que desde inicio de este año permanencia no hace parte de bienestar esta desde el centro curricular (0%)</t>
  </si>
  <si>
    <t>revisadas las evidencias, se observa que se tiene un espacio en la sede armenia y sede Pie de la Popa, y se cuenta con el personal en el área. Dos médicos, un personal profesional en Seguridad y salud en el trabajo, auxiliar de enfermería, dos auxiliares de enfermería, contrato de área protegida y seguro estudiantil, las zonas de salud tiene dotación para la atención en primeros auxilios, 2.se hizo cambio de silla de ruedas.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</si>
</sst>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charset val="134"/>
      <scheme val="minor"/>
    </font>
    <font>
      <sz val="10"/>
      <color theme="1"/>
      <name val="Arial"/>
      <charset val="134"/>
    </font>
    <font>
      <b/>
      <sz val="10"/>
      <color rgb="FF000000"/>
      <name val="Arial"/>
      <charset val="134"/>
    </font>
    <font>
      <b/>
      <sz val="11"/>
      <color rgb="FF000000"/>
      <name val="Arial"/>
      <charset val="134"/>
    </font>
    <font>
      <sz val="10"/>
      <color rgb="FF000000"/>
      <name val="Arial"/>
      <charset val="134"/>
    </font>
    <font>
      <sz val="12"/>
      <color theme="1"/>
      <name val="Arial"/>
      <charset val="134"/>
    </font>
    <font>
      <b/>
      <sz val="12"/>
      <color theme="1"/>
      <name val="Arial"/>
      <charset val="134"/>
    </font>
    <font>
      <b/>
      <sz val="10"/>
      <color theme="1"/>
      <name val="Arial"/>
      <charset val="134"/>
    </font>
    <font>
      <b/>
      <i/>
      <sz val="12"/>
      <color rgb="FF1F4E79"/>
      <name val="Arial"/>
      <charset val="134"/>
    </font>
    <font>
      <sz val="10"/>
      <color rgb="FF333333"/>
      <name val="Arial"/>
      <charset val="134"/>
    </font>
    <font>
      <b/>
      <i/>
      <sz val="12"/>
      <color theme="1"/>
      <name val="Arial"/>
      <charset val="134"/>
    </font>
    <font>
      <sz val="12.5"/>
      <color rgb="FF333333"/>
      <name val="Work Sans"/>
      <charset val="134"/>
    </font>
    <font>
      <b/>
      <sz val="12"/>
      <color rgb="FF333333"/>
      <name val="Arial"/>
      <charset val="134"/>
    </font>
    <font>
      <b/>
      <sz val="12.5"/>
      <color rgb="FF333333"/>
      <name val="Work Sans"/>
      <charset val="134"/>
    </font>
    <font>
      <b/>
      <i/>
      <sz val="12"/>
      <color rgb="FF1F3864"/>
      <name val="Arial"/>
      <charset val="134"/>
    </font>
    <font>
      <sz val="12"/>
      <color rgb="FF000000"/>
      <name val="Arial"/>
      <charset val="134"/>
    </font>
    <font>
      <b/>
      <sz val="12"/>
      <color rgb="FF000000"/>
      <name val="Arial"/>
      <charset val="134"/>
    </font>
    <font>
      <b/>
      <i/>
      <sz val="12"/>
      <color rgb="FF004E9A"/>
      <name val="Arial"/>
      <charset val="134"/>
    </font>
    <font>
      <sz val="11"/>
      <color rgb="FF111111"/>
      <name val="Roboto"/>
      <charset val="134"/>
    </font>
    <font>
      <b/>
      <sz val="11"/>
      <color rgb="FF111111"/>
      <name val="Roboto"/>
      <charset val="134"/>
    </font>
    <font>
      <sz val="12"/>
      <color theme="1"/>
      <name val="Arial"/>
      <family val="2"/>
    </font>
    <font>
      <b/>
      <sz val="12"/>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tint="-0.14993743705557422"/>
        <bgColor indexed="64"/>
      </patternFill>
    </fill>
    <fill>
      <patternFill patternType="solid">
        <fgColor rgb="FFFFFF00"/>
        <bgColor indexed="64"/>
      </patternFill>
    </fill>
  </fills>
  <borders count="29">
    <border>
      <left/>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s>
  <cellStyleXfs count="1">
    <xf numFmtId="0" fontId="0" fillId="0" borderId="0"/>
  </cellStyleXfs>
  <cellXfs count="58">
    <xf numFmtId="0" fontId="0" fillId="0" borderId="0" xfId="0"/>
    <xf numFmtId="0" fontId="1" fillId="0" borderId="0" xfId="0" applyFont="1"/>
    <xf numFmtId="0" fontId="2" fillId="2" borderId="5" xfId="0" applyFont="1" applyFill="1" applyBorder="1" applyAlignment="1">
      <alignment horizontal="justify" vertical="center"/>
    </xf>
    <xf numFmtId="0" fontId="2" fillId="2" borderId="9" xfId="0" applyFont="1" applyFill="1" applyBorder="1" applyAlignment="1">
      <alignment horizontal="justify" vertical="center"/>
    </xf>
    <xf numFmtId="0" fontId="3" fillId="3" borderId="16" xfId="0" applyFont="1" applyFill="1" applyBorder="1" applyAlignment="1">
      <alignment horizontal="center" vertical="center" wrapText="1"/>
    </xf>
    <xf numFmtId="0" fontId="2" fillId="0" borderId="18" xfId="0" applyFont="1" applyBorder="1" applyAlignment="1">
      <alignment horizontal="center" vertical="center"/>
    </xf>
    <xf numFmtId="0" fontId="4" fillId="0" borderId="20" xfId="0" applyFont="1" applyBorder="1" applyAlignment="1">
      <alignment horizontal="center" vertical="center" wrapText="1"/>
    </xf>
    <xf numFmtId="14" fontId="4" fillId="0" borderId="16"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2" fillId="0" borderId="19" xfId="0" applyFont="1" applyBorder="1" applyAlignment="1">
      <alignment horizontal="center" vertical="center"/>
    </xf>
    <xf numFmtId="0" fontId="4" fillId="0" borderId="20"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4" borderId="20" xfId="0" applyFont="1" applyFill="1" applyBorder="1" applyAlignment="1">
      <alignment vertical="center" wrapText="1"/>
    </xf>
    <xf numFmtId="14" fontId="1" fillId="0" borderId="0" xfId="0" applyNumberFormat="1" applyFont="1"/>
    <xf numFmtId="0" fontId="4" fillId="0" borderId="19" xfId="0" applyFont="1" applyBorder="1" applyAlignment="1">
      <alignment horizontal="left" vertical="center"/>
    </xf>
    <xf numFmtId="0" fontId="4" fillId="0" borderId="27" xfId="0" applyFont="1" applyBorder="1" applyAlignment="1">
      <alignment horizontal="left" vertical="center"/>
    </xf>
    <xf numFmtId="14" fontId="4" fillId="0" borderId="27" xfId="0" applyNumberFormat="1" applyFont="1" applyBorder="1" applyAlignment="1">
      <alignment horizontal="left" vertical="center"/>
    </xf>
    <xf numFmtId="0" fontId="20" fillId="0" borderId="19" xfId="0" applyFont="1" applyBorder="1" applyAlignment="1">
      <alignment wrapText="1"/>
    </xf>
    <xf numFmtId="0" fontId="21" fillId="0" borderId="19" xfId="0" applyFont="1" applyBorder="1" applyAlignment="1">
      <alignment horizontal="justify" vertical="center"/>
    </xf>
    <xf numFmtId="0" fontId="20" fillId="0" borderId="19" xfId="0" applyFont="1" applyBorder="1" applyAlignment="1">
      <alignment horizontal="justify" vertical="center"/>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7" fillId="3" borderId="25" xfId="0" applyFont="1" applyFill="1" applyBorder="1" applyAlignment="1">
      <alignment horizontal="left"/>
    </xf>
    <xf numFmtId="0" fontId="7" fillId="3" borderId="26" xfId="0" applyFont="1" applyFill="1" applyBorder="1" applyAlignment="1">
      <alignment horizontal="left"/>
    </xf>
    <xf numFmtId="0" fontId="2" fillId="3" borderId="16" xfId="0" applyFont="1" applyFill="1" applyBorder="1" applyAlignment="1">
      <alignment horizontal="center" vertical="center"/>
    </xf>
    <xf numFmtId="0" fontId="7" fillId="3" borderId="17" xfId="0" applyFont="1" applyFill="1" applyBorder="1" applyAlignment="1">
      <alignment horizontal="center" vertical="top" wrapText="1"/>
    </xf>
    <xf numFmtId="0" fontId="7" fillId="3" borderId="24" xfId="0" applyFont="1" applyFill="1" applyBorder="1" applyAlignment="1">
      <alignment horizontal="center" vertical="top"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7" fillId="3" borderId="16" xfId="0" applyFont="1" applyFill="1" applyBorder="1" applyAlignment="1">
      <alignment horizontal="center" vertical="top" wrapText="1"/>
    </xf>
    <xf numFmtId="0" fontId="7" fillId="3" borderId="16" xfId="0" applyFont="1" applyFill="1" applyBorder="1" applyAlignment="1">
      <alignment horizontal="center"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28"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27" xfId="0" applyFont="1" applyBorder="1" applyAlignment="1">
      <alignmen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2356139</xdr:colOff>
      <xdr:row>2</xdr:row>
      <xdr:rowOff>303067</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a:xfrm>
          <a:off x="0" y="0"/>
          <a:ext cx="2679700" cy="8058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1"/>
  <sheetViews>
    <sheetView tabSelected="1" topLeftCell="C17" zoomScale="80" zoomScaleNormal="80" workbookViewId="0">
      <selection activeCell="F12" sqref="F12"/>
    </sheetView>
  </sheetViews>
  <sheetFormatPr baseColWidth="10" defaultColWidth="11.453125" defaultRowHeight="12.5"/>
  <cols>
    <col min="1" max="1" width="4.81640625" style="1" customWidth="1"/>
    <col min="2" max="2" width="94.1796875" style="1" customWidth="1"/>
    <col min="3" max="3" width="46.1796875" style="1" customWidth="1"/>
    <col min="4" max="4" width="10.7265625" style="1" customWidth="1"/>
    <col min="5" max="5" width="13.453125" style="1" customWidth="1"/>
    <col min="6" max="6" width="17.54296875" style="1" customWidth="1"/>
    <col min="7" max="7" width="27.453125" style="1" customWidth="1"/>
    <col min="8" max="8" width="16.453125" style="1" customWidth="1"/>
    <col min="9" max="9" width="38.453125" style="1" customWidth="1"/>
    <col min="10" max="10" width="11.453125" style="1" hidden="1" customWidth="1"/>
    <col min="11" max="16384" width="11.453125" style="1"/>
  </cols>
  <sheetData>
    <row r="1" spans="1:17" ht="24.65" customHeight="1">
      <c r="A1" s="33"/>
      <c r="B1" s="34"/>
      <c r="C1" s="37" t="s">
        <v>0</v>
      </c>
      <c r="D1" s="38"/>
      <c r="E1" s="38"/>
      <c r="F1" s="38"/>
      <c r="G1" s="38"/>
      <c r="H1" s="2" t="s">
        <v>1</v>
      </c>
      <c r="I1" s="15" t="s">
        <v>2</v>
      </c>
    </row>
    <row r="2" spans="1:17" ht="15" customHeight="1">
      <c r="A2" s="35"/>
      <c r="B2" s="36"/>
      <c r="C2" s="39"/>
      <c r="D2" s="40"/>
      <c r="E2" s="40"/>
      <c r="F2" s="40"/>
      <c r="G2" s="40"/>
      <c r="H2" s="3" t="s">
        <v>3</v>
      </c>
      <c r="I2" s="16">
        <v>0</v>
      </c>
    </row>
    <row r="3" spans="1:17" ht="25.5" customHeight="1">
      <c r="A3" s="35"/>
      <c r="B3" s="36"/>
      <c r="C3" s="39"/>
      <c r="D3" s="40"/>
      <c r="E3" s="40"/>
      <c r="F3" s="40"/>
      <c r="G3" s="40"/>
      <c r="H3" s="3" t="s">
        <v>4</v>
      </c>
      <c r="I3" s="17">
        <v>42615</v>
      </c>
    </row>
    <row r="4" spans="1:17" ht="23.25" customHeight="1">
      <c r="A4" s="47" t="s">
        <v>5</v>
      </c>
      <c r="B4" s="48"/>
      <c r="C4" s="48"/>
      <c r="D4" s="48"/>
      <c r="E4" s="49"/>
      <c r="F4" s="49"/>
      <c r="G4" s="49"/>
      <c r="H4" s="49"/>
      <c r="I4" s="50"/>
    </row>
    <row r="5" spans="1:17" ht="41.25" customHeight="1">
      <c r="A5" s="51" t="s">
        <v>6</v>
      </c>
      <c r="B5" s="52"/>
      <c r="C5" s="52"/>
      <c r="D5" s="52"/>
      <c r="E5" s="53"/>
      <c r="F5" s="53"/>
      <c r="G5" s="53"/>
      <c r="H5" s="53"/>
      <c r="I5" s="54"/>
    </row>
    <row r="6" spans="1:17" ht="24" customHeight="1">
      <c r="A6" s="55" t="s">
        <v>7</v>
      </c>
      <c r="B6" s="56"/>
      <c r="C6" s="57"/>
      <c r="D6" s="55" t="s">
        <v>8</v>
      </c>
      <c r="E6" s="56"/>
      <c r="F6" s="56"/>
      <c r="G6" s="56"/>
      <c r="H6" s="56"/>
      <c r="I6" s="57"/>
    </row>
    <row r="7" spans="1:17" ht="44.25" customHeight="1">
      <c r="A7" s="21" t="s">
        <v>9</v>
      </c>
      <c r="B7" s="22"/>
      <c r="C7" s="22"/>
      <c r="D7" s="22"/>
      <c r="E7" s="22"/>
      <c r="F7" s="22"/>
      <c r="G7" s="22"/>
      <c r="H7" s="22"/>
      <c r="I7" s="23"/>
    </row>
    <row r="8" spans="1:17" ht="44.25" customHeight="1">
      <c r="A8" s="21" t="s">
        <v>10</v>
      </c>
      <c r="B8" s="22"/>
      <c r="C8" s="22"/>
      <c r="D8" s="22"/>
      <c r="E8" s="22"/>
      <c r="F8" s="22"/>
      <c r="G8" s="22"/>
      <c r="H8" s="22"/>
      <c r="I8" s="23"/>
    </row>
    <row r="9" spans="1:17">
      <c r="A9" s="43"/>
      <c r="B9" s="44"/>
      <c r="C9" s="44"/>
      <c r="D9" s="44"/>
      <c r="E9" s="45"/>
      <c r="F9" s="45"/>
      <c r="G9" s="45"/>
      <c r="H9" s="45"/>
      <c r="I9" s="46"/>
    </row>
    <row r="10" spans="1:17" ht="24" customHeight="1">
      <c r="A10" s="26" t="s">
        <v>11</v>
      </c>
      <c r="B10" s="29" t="s">
        <v>12</v>
      </c>
      <c r="C10" s="29" t="s">
        <v>13</v>
      </c>
      <c r="D10" s="29" t="s">
        <v>14</v>
      </c>
      <c r="E10" s="29"/>
      <c r="F10" s="29" t="s">
        <v>15</v>
      </c>
      <c r="G10" s="29" t="s">
        <v>16</v>
      </c>
      <c r="H10" s="29" t="s">
        <v>17</v>
      </c>
      <c r="I10" s="29" t="s">
        <v>18</v>
      </c>
    </row>
    <row r="11" spans="1:17" ht="14">
      <c r="A11" s="26"/>
      <c r="B11" s="30"/>
      <c r="C11" s="29"/>
      <c r="D11" s="4" t="s">
        <v>19</v>
      </c>
      <c r="E11" s="4" t="s">
        <v>20</v>
      </c>
      <c r="F11" s="29"/>
      <c r="G11" s="29"/>
      <c r="H11" s="29"/>
      <c r="I11" s="29"/>
    </row>
    <row r="12" spans="1:17" ht="301" customHeight="1">
      <c r="A12" s="5">
        <v>1</v>
      </c>
      <c r="B12" s="18" t="s">
        <v>35</v>
      </c>
      <c r="C12" s="6" t="s">
        <v>21</v>
      </c>
      <c r="D12" s="7">
        <v>45516</v>
      </c>
      <c r="E12" s="7">
        <v>45646</v>
      </c>
      <c r="F12" s="8" t="s">
        <v>22</v>
      </c>
      <c r="G12" s="8" t="s">
        <v>36</v>
      </c>
      <c r="H12" s="7">
        <v>45747</v>
      </c>
      <c r="I12" s="8" t="s">
        <v>48</v>
      </c>
    </row>
    <row r="13" spans="1:17" ht="199" customHeight="1">
      <c r="A13" s="9">
        <v>2</v>
      </c>
      <c r="B13" s="19" t="s">
        <v>24</v>
      </c>
      <c r="C13" s="10" t="s">
        <v>25</v>
      </c>
      <c r="D13" s="7">
        <v>45516</v>
      </c>
      <c r="E13" s="7">
        <v>45580</v>
      </c>
      <c r="F13" s="8" t="s">
        <v>22</v>
      </c>
      <c r="G13" s="8" t="s">
        <v>36</v>
      </c>
      <c r="H13" s="7">
        <v>45747</v>
      </c>
      <c r="I13" s="8" t="s">
        <v>43</v>
      </c>
    </row>
    <row r="14" spans="1:17" ht="179.25" customHeight="1">
      <c r="A14" s="11">
        <v>3</v>
      </c>
      <c r="B14" s="20" t="s">
        <v>38</v>
      </c>
      <c r="C14" s="10" t="s">
        <v>26</v>
      </c>
      <c r="D14" s="7">
        <v>45516</v>
      </c>
      <c r="E14" s="7">
        <v>45646</v>
      </c>
      <c r="F14" s="8" t="s">
        <v>22</v>
      </c>
      <c r="G14" s="8" t="s">
        <v>36</v>
      </c>
      <c r="H14" s="7">
        <v>45747</v>
      </c>
      <c r="I14" s="8" t="s">
        <v>44</v>
      </c>
      <c r="N14" s="1">
        <v>7</v>
      </c>
      <c r="O14" s="1">
        <v>3</v>
      </c>
      <c r="P14" s="1">
        <f>+O14/N14</f>
        <v>0.42857142857142855</v>
      </c>
      <c r="Q14" s="1">
        <f>+P14-1</f>
        <v>-0.5714285714285714</v>
      </c>
    </row>
    <row r="15" spans="1:17" ht="106" customHeight="1">
      <c r="A15" s="12">
        <v>4</v>
      </c>
      <c r="B15" s="18" t="s">
        <v>37</v>
      </c>
      <c r="C15" s="13" t="s">
        <v>27</v>
      </c>
      <c r="D15" s="7">
        <v>45516</v>
      </c>
      <c r="E15" s="7">
        <v>45587</v>
      </c>
      <c r="F15" s="8" t="s">
        <v>22</v>
      </c>
      <c r="G15" s="8" t="s">
        <v>23</v>
      </c>
      <c r="H15" s="7">
        <v>45747</v>
      </c>
      <c r="I15" s="8" t="s">
        <v>45</v>
      </c>
    </row>
    <row r="16" spans="1:17" ht="123.75" customHeight="1">
      <c r="A16" s="12">
        <v>5</v>
      </c>
      <c r="B16" s="20" t="s">
        <v>39</v>
      </c>
      <c r="C16" s="13" t="s">
        <v>28</v>
      </c>
      <c r="D16" s="7">
        <v>45516</v>
      </c>
      <c r="E16" s="7">
        <v>45580</v>
      </c>
      <c r="F16" s="8" t="s">
        <v>22</v>
      </c>
      <c r="G16" s="8" t="s">
        <v>23</v>
      </c>
      <c r="H16" s="7">
        <v>45747</v>
      </c>
      <c r="I16" s="8" t="s">
        <v>46</v>
      </c>
    </row>
    <row r="17" spans="1:9" ht="174" customHeight="1">
      <c r="A17" s="12">
        <v>6</v>
      </c>
      <c r="B17" s="20" t="s">
        <v>40</v>
      </c>
      <c r="C17" s="10" t="s">
        <v>29</v>
      </c>
      <c r="D17" s="7">
        <v>45516</v>
      </c>
      <c r="E17" s="7">
        <v>45622</v>
      </c>
      <c r="F17" s="8" t="s">
        <v>22</v>
      </c>
      <c r="G17" s="8" t="s">
        <v>23</v>
      </c>
      <c r="H17" s="7">
        <v>45747</v>
      </c>
      <c r="I17" s="8" t="s">
        <v>42</v>
      </c>
    </row>
    <row r="18" spans="1:9" ht="147" customHeight="1">
      <c r="A18" s="12">
        <v>7</v>
      </c>
      <c r="B18" s="20" t="s">
        <v>41</v>
      </c>
      <c r="C18" s="10" t="s">
        <v>30</v>
      </c>
      <c r="D18" s="7">
        <v>45516</v>
      </c>
      <c r="E18" s="7">
        <v>45587</v>
      </c>
      <c r="F18" s="8" t="s">
        <v>22</v>
      </c>
      <c r="G18" s="8" t="s">
        <v>23</v>
      </c>
      <c r="H18" s="7">
        <v>45747</v>
      </c>
      <c r="I18" s="8" t="s">
        <v>47</v>
      </c>
    </row>
    <row r="19" spans="1:9">
      <c r="A19" s="27" t="s">
        <v>31</v>
      </c>
      <c r="B19" s="31"/>
      <c r="C19" s="41" t="s">
        <v>32</v>
      </c>
      <c r="D19" s="42"/>
      <c r="E19" s="41" t="s">
        <v>33</v>
      </c>
      <c r="F19" s="42"/>
      <c r="G19" s="42"/>
      <c r="H19" s="42"/>
      <c r="I19" s="42"/>
    </row>
    <row r="20" spans="1:9">
      <c r="A20" s="28"/>
      <c r="B20" s="32"/>
      <c r="C20" s="42"/>
      <c r="D20" s="42"/>
      <c r="E20" s="42"/>
      <c r="F20" s="42"/>
      <c r="G20" s="42"/>
      <c r="H20" s="42"/>
      <c r="I20" s="42"/>
    </row>
    <row r="21" spans="1:9" ht="13">
      <c r="A21" s="24" t="s">
        <v>34</v>
      </c>
      <c r="B21" s="25"/>
      <c r="C21" s="14"/>
    </row>
  </sheetData>
  <mergeCells count="22">
    <mergeCell ref="A1:B3"/>
    <mergeCell ref="C1:G3"/>
    <mergeCell ref="C19:D20"/>
    <mergeCell ref="E19:I20"/>
    <mergeCell ref="A8:I8"/>
    <mergeCell ref="A9:I9"/>
    <mergeCell ref="D10:E10"/>
    <mergeCell ref="C10:C11"/>
    <mergeCell ref="F10:F11"/>
    <mergeCell ref="G10:G11"/>
    <mergeCell ref="H10:H11"/>
    <mergeCell ref="I10:I11"/>
    <mergeCell ref="A4:I4"/>
    <mergeCell ref="A5:I5"/>
    <mergeCell ref="A6:C6"/>
    <mergeCell ref="D6:I6"/>
    <mergeCell ref="A7:I7"/>
    <mergeCell ref="A21:B21"/>
    <mergeCell ref="A10:A11"/>
    <mergeCell ref="A19:A20"/>
    <mergeCell ref="B10:B11"/>
    <mergeCell ref="B19:B20"/>
  </mergeCells>
  <pageMargins left="0.7" right="0.7" top="0.75" bottom="0.75" header="0.3" footer="0.3"/>
  <pageSetup paperSize="256" scale="76" fitToHeight="0" orientation="landscape"/>
  <rowBreaks count="1" manualBreakCount="1">
    <brk id="13" max="9"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plan de mejoram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Elizabeth Diaz Granado Beleño</cp:lastModifiedBy>
  <cp:lastPrinted>2021-08-30T15:50:00Z</cp:lastPrinted>
  <dcterms:created xsi:type="dcterms:W3CDTF">2016-05-27T20:05:00Z</dcterms:created>
  <dcterms:modified xsi:type="dcterms:W3CDTF">2026-04-14T20:03:24Z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C7DF8916FB7A4FE3A6DCFCA8A33148D7_13</vt:lpwstr>
  </property>
  <property fmtid="{D5CDD505-2E9C-101B-9397-08002B2CF9AE}" pid="3" name="KSOProductBuildVer">
    <vt:lpwstr>3082-12.2.0.20326</vt:lpwstr>
  </property>
</Properties>
</file>