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120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3" i="1"/>
  <c r="F19" i="1"/>
  <c r="F15" i="1"/>
  <c r="F11" i="1"/>
  <c r="D23" i="1" l="1"/>
  <c r="D11" i="1"/>
</calcChain>
</file>

<file path=xl/sharedStrings.xml><?xml version="1.0" encoding="utf-8"?>
<sst xmlns="http://schemas.openxmlformats.org/spreadsheetml/2006/main" count="269" uniqueCount="69">
  <si>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</si>
  <si>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</si>
  <si>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</si>
  <si>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</si>
  <si>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</si>
  <si>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</si>
  <si>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</si>
  <si>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</si>
  <si>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</si>
  <si>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</si>
  <si>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</si>
  <si>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</si>
  <si>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</si>
  <si>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</si>
  <si>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</si>
  <si>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</si>
  <si>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</si>
  <si>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</si>
  <si>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</si>
  <si>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</si>
  <si>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</si>
  <si>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</si>
  <si>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</si>
  <si>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</si>
  <si>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</si>
  <si>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</si>
  <si>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</si>
  <si>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</si>
  <si>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</si>
  <si>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</si>
  <si>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</si>
  <si>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</si>
  <si>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</si>
  <si>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</si>
  <si>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</si>
  <si>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</si>
  <si>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</si>
  <si>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</si>
  <si>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</si>
  <si>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</si>
  <si>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</si>
  <si>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</si>
  <si>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</si>
  <si>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</si>
  <si>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</si>
  <si>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</si>
  <si>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</si>
  <si>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</si>
  <si>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</si>
  <si>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</si>
  <si>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</si>
  <si>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a Entes de Control</t>
  </si>
  <si>
    <t>Informes de Gestión</t>
  </si>
  <si>
    <t>ACTAS</t>
  </si>
  <si>
    <t>PLANES</t>
  </si>
  <si>
    <t>Oficina Asesora de Control Interno</t>
  </si>
  <si>
    <t>Actas de Comité de Coordinación de Control Interno</t>
  </si>
  <si>
    <t>Planes de Auditoria</t>
  </si>
  <si>
    <t>Planes de Mejoramiento</t>
  </si>
  <si>
    <t>Líder de Control Interno</t>
  </si>
  <si>
    <t>Apoyo a Control Interno 1</t>
  </si>
  <si>
    <t>Apoyo a Control Interno 2</t>
  </si>
  <si>
    <t>Apoyo a Control Interno 3</t>
  </si>
  <si>
    <t>DEPENDENCIA</t>
  </si>
  <si>
    <t>ENTIDAD</t>
  </si>
  <si>
    <t>Codigo:FT-GD-015</t>
  </si>
  <si>
    <t>Fecha:14/11/2023</t>
  </si>
  <si>
    <t>Versión:0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</si>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</sst>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9" xfId="0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2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Downloads/CCD_TRD_U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  <cell r="C30"/>
          <cell r="D30"/>
        </row>
        <row r="31">
          <cell r="A31" t="str">
            <v>CONDICIONES INSTITUCIONALES</v>
          </cell>
          <cell r="B31">
            <v>11</v>
          </cell>
          <cell r="C31"/>
          <cell r="D31"/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  <cell r="C43"/>
          <cell r="D43"/>
        </row>
        <row r="44">
          <cell r="A44" t="str">
            <v>DERECHOS DE PETICIÓN</v>
          </cell>
          <cell r="B44">
            <v>19</v>
          </cell>
          <cell r="C44"/>
          <cell r="D44"/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  <cell r="C47"/>
          <cell r="D47"/>
        </row>
        <row r="48">
          <cell r="A48" t="str">
            <v xml:space="preserve">IMPUESTOS </v>
          </cell>
          <cell r="B48">
            <v>25</v>
          </cell>
          <cell r="C48"/>
          <cell r="D48"/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  <cell r="C85"/>
          <cell r="D85"/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  <cell r="C124"/>
          <cell r="D124"/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  <cell r="C129"/>
          <cell r="D129"/>
        </row>
        <row r="130">
          <cell r="A130" t="str">
            <v>SISTEMAS INTEGRADOS DE GESTIÓN</v>
          </cell>
          <cell r="B130">
            <v>61</v>
          </cell>
          <cell r="C130"/>
          <cell r="D130"/>
        </row>
        <row r="131">
          <cell r="A131"/>
          <cell r="B131"/>
          <cell r="C131"/>
          <cell r="D131"/>
        </row>
        <row r="132">
          <cell r="A132"/>
          <cell r="B132"/>
          <cell r="C132"/>
          <cell r="D132"/>
        </row>
        <row r="133">
          <cell r="A133"/>
          <cell r="B133"/>
          <cell r="C133"/>
          <cell r="D133"/>
        </row>
        <row r="134">
          <cell r="A134"/>
          <cell r="B134"/>
          <cell r="C134"/>
          <cell r="D134"/>
        </row>
        <row r="135">
          <cell r="A135"/>
          <cell r="B135"/>
          <cell r="C135"/>
          <cell r="D135"/>
        </row>
        <row r="136">
          <cell r="A136"/>
          <cell r="B136"/>
          <cell r="C136"/>
          <cell r="D136"/>
        </row>
        <row r="137">
          <cell r="A137"/>
          <cell r="B137"/>
          <cell r="C137"/>
          <cell r="D137"/>
        </row>
        <row r="138">
          <cell r="A138"/>
          <cell r="B138"/>
          <cell r="C138"/>
          <cell r="D138"/>
        </row>
        <row r="139">
          <cell r="A139"/>
          <cell r="B139"/>
          <cell r="C139"/>
          <cell r="D139"/>
        </row>
        <row r="140">
          <cell r="A140"/>
          <cell r="B140"/>
          <cell r="C140"/>
          <cell r="D140"/>
        </row>
        <row r="141">
          <cell r="A141"/>
          <cell r="B141"/>
          <cell r="C141"/>
          <cell r="D141"/>
        </row>
        <row r="142">
          <cell r="A142"/>
          <cell r="B142"/>
          <cell r="C142"/>
          <cell r="D142"/>
        </row>
        <row r="143">
          <cell r="A143"/>
          <cell r="B143"/>
          <cell r="C143"/>
          <cell r="D143"/>
        </row>
        <row r="144">
          <cell r="A144"/>
          <cell r="B144"/>
          <cell r="C144"/>
          <cell r="D144"/>
        </row>
        <row r="145">
          <cell r="A145"/>
          <cell r="B145"/>
          <cell r="C145"/>
          <cell r="D145"/>
        </row>
        <row r="146">
          <cell r="A146"/>
          <cell r="B146"/>
          <cell r="C146"/>
          <cell r="D146"/>
        </row>
        <row r="147">
          <cell r="A147"/>
          <cell r="B147"/>
          <cell r="C147"/>
          <cell r="D147"/>
        </row>
        <row r="148">
          <cell r="A148"/>
          <cell r="B148"/>
          <cell r="C148"/>
          <cell r="D148"/>
        </row>
        <row r="149">
          <cell r="A149"/>
          <cell r="B149"/>
          <cell r="C149"/>
          <cell r="D149"/>
        </row>
        <row r="150">
          <cell r="A150"/>
          <cell r="B150"/>
          <cell r="C150"/>
          <cell r="D150"/>
        </row>
        <row r="151">
          <cell r="A151"/>
          <cell r="B151"/>
          <cell r="C151"/>
          <cell r="D151"/>
        </row>
        <row r="152">
          <cell r="A152"/>
          <cell r="B152"/>
          <cell r="C152"/>
          <cell r="D152"/>
        </row>
        <row r="153">
          <cell r="A153"/>
          <cell r="B153"/>
          <cell r="C153"/>
          <cell r="D153"/>
        </row>
        <row r="154">
          <cell r="A154"/>
          <cell r="B154"/>
          <cell r="C154"/>
          <cell r="D154"/>
        </row>
        <row r="155">
          <cell r="A155"/>
          <cell r="B155"/>
          <cell r="C155"/>
          <cell r="D155"/>
        </row>
        <row r="156">
          <cell r="A156"/>
          <cell r="B156"/>
          <cell r="C156"/>
          <cell r="D156"/>
        </row>
        <row r="157">
          <cell r="A157"/>
          <cell r="B157"/>
          <cell r="C157"/>
          <cell r="D157"/>
        </row>
        <row r="158">
          <cell r="A158"/>
          <cell r="B158"/>
          <cell r="C158"/>
          <cell r="D158"/>
        </row>
        <row r="159">
          <cell r="A159"/>
          <cell r="B159"/>
          <cell r="C159"/>
          <cell r="D159"/>
        </row>
        <row r="160">
          <cell r="A160"/>
          <cell r="B160"/>
          <cell r="C160"/>
          <cell r="D160"/>
        </row>
        <row r="161">
          <cell r="A161"/>
          <cell r="B161"/>
          <cell r="C161"/>
          <cell r="D161"/>
        </row>
        <row r="162">
          <cell r="A162"/>
          <cell r="B162"/>
          <cell r="C162"/>
          <cell r="D162"/>
        </row>
        <row r="163">
          <cell r="A163"/>
          <cell r="B163"/>
          <cell r="C163"/>
          <cell r="D163"/>
        </row>
        <row r="164">
          <cell r="A164"/>
          <cell r="B164"/>
          <cell r="C164"/>
          <cell r="D164"/>
        </row>
        <row r="165">
          <cell r="A165"/>
          <cell r="B165"/>
          <cell r="C165"/>
          <cell r="D165"/>
        </row>
        <row r="166">
          <cell r="A166"/>
          <cell r="B166"/>
          <cell r="C166"/>
          <cell r="D166"/>
        </row>
        <row r="167">
          <cell r="A167"/>
          <cell r="B167"/>
          <cell r="C167"/>
          <cell r="D167"/>
        </row>
        <row r="168">
          <cell r="A168"/>
          <cell r="B168"/>
          <cell r="C168"/>
          <cell r="D168"/>
        </row>
        <row r="169">
          <cell r="A169"/>
          <cell r="B169"/>
          <cell r="C169"/>
          <cell r="D169"/>
        </row>
        <row r="170">
          <cell r="A170"/>
          <cell r="B170"/>
          <cell r="C170"/>
          <cell r="D170"/>
        </row>
        <row r="171">
          <cell r="A171"/>
          <cell r="B171"/>
          <cell r="C171"/>
          <cell r="D171"/>
        </row>
        <row r="172">
          <cell r="A172"/>
          <cell r="B172"/>
          <cell r="C172"/>
          <cell r="D172"/>
        </row>
        <row r="173">
          <cell r="A173"/>
          <cell r="B173"/>
          <cell r="C173"/>
          <cell r="D173"/>
        </row>
        <row r="174">
          <cell r="A174"/>
          <cell r="B174"/>
          <cell r="C174"/>
          <cell r="D174"/>
        </row>
        <row r="175">
          <cell r="A175"/>
          <cell r="B175"/>
          <cell r="C175"/>
          <cell r="D175"/>
        </row>
        <row r="176">
          <cell r="A176"/>
          <cell r="B176"/>
          <cell r="C176"/>
          <cell r="D176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1"/>
  <sheetViews>
    <sheetView tabSelected="1" topLeftCell="A22" zoomScale="80" zoomScaleNormal="80" workbookViewId="0">
      <selection activeCell="K31" sqref="K31"/>
    </sheetView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19.42578125" style="5" customWidth="1"/>
    <col min="4" max="4" width="11.42578125" style="5"/>
    <col min="5" max="5" width="16.85546875" style="5" customWidth="1"/>
    <col min="6" max="6" width="11.42578125" style="5"/>
    <col min="7" max="7" width="17.28515625" style="5" customWidth="1"/>
    <col min="8" max="8" width="16.140625" style="5" customWidth="1"/>
    <col min="9" max="9" width="16.5703125" style="5" customWidth="1"/>
    <col min="10" max="10" width="21.85546875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30.75" thickBot="1" x14ac:dyDescent="0.3">
      <c r="A1" s="5"/>
      <c r="XFB1" s="1" t="s">
        <v>63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20"/>
      <c r="C2" s="21"/>
      <c r="D2" s="26" t="s">
        <v>0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7"/>
      <c r="T2" s="32" t="s">
        <v>65</v>
      </c>
      <c r="U2" s="32"/>
      <c r="V2" s="32"/>
      <c r="W2" s="33"/>
      <c r="XFB2" s="1" t="s">
        <v>64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22"/>
      <c r="C3" s="23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9"/>
      <c r="T3" s="34"/>
      <c r="U3" s="34"/>
      <c r="V3" s="34"/>
      <c r="W3" s="35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22"/>
      <c r="C4" s="2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9"/>
      <c r="T4" s="34" t="s">
        <v>66</v>
      </c>
      <c r="U4" s="34"/>
      <c r="V4" s="34"/>
      <c r="W4" s="35"/>
    </row>
    <row r="5" spans="1:23 16382:16384" s="1" customFormat="1" ht="15" customHeight="1" x14ac:dyDescent="0.25">
      <c r="A5" s="5"/>
      <c r="B5" s="22"/>
      <c r="C5" s="2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9"/>
      <c r="T5" s="34"/>
      <c r="U5" s="34"/>
      <c r="V5" s="34"/>
      <c r="W5" s="35"/>
    </row>
    <row r="6" spans="1:23 16382:16384" s="1" customFormat="1" ht="15" customHeight="1" x14ac:dyDescent="0.25">
      <c r="A6" s="5"/>
      <c r="B6" s="22"/>
      <c r="C6" s="2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9"/>
      <c r="T6" s="34" t="s">
        <v>67</v>
      </c>
      <c r="U6" s="34"/>
      <c r="V6" s="34"/>
      <c r="W6" s="35"/>
    </row>
    <row r="7" spans="1:23 16382:16384" s="1" customFormat="1" ht="15.75" customHeight="1" thickBot="1" x14ac:dyDescent="0.3">
      <c r="A7" s="5"/>
      <c r="B7" s="24"/>
      <c r="C7" s="25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1"/>
      <c r="T7" s="36"/>
      <c r="U7" s="36"/>
      <c r="V7" s="36"/>
      <c r="W7" s="37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48" t="s">
        <v>1</v>
      </c>
      <c r="C9" s="50" t="s">
        <v>2</v>
      </c>
      <c r="D9" s="50" t="s">
        <v>3</v>
      </c>
      <c r="E9" s="50" t="s">
        <v>4</v>
      </c>
      <c r="F9" s="50" t="s">
        <v>5</v>
      </c>
      <c r="G9" s="50" t="s">
        <v>6</v>
      </c>
      <c r="H9" s="50" t="s">
        <v>7</v>
      </c>
      <c r="I9" s="50" t="s">
        <v>8</v>
      </c>
      <c r="J9" s="50" t="s">
        <v>9</v>
      </c>
      <c r="K9" s="50" t="s">
        <v>10</v>
      </c>
      <c r="L9" s="50" t="s">
        <v>11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5" t="s">
        <v>12</v>
      </c>
    </row>
    <row r="10" spans="1:23 16382:16384" s="1" customFormat="1" ht="30.75" thickBot="1" x14ac:dyDescent="0.3">
      <c r="A10" s="5"/>
      <c r="B10" s="49"/>
      <c r="C10" s="51"/>
      <c r="D10" s="51"/>
      <c r="E10" s="51"/>
      <c r="F10" s="51"/>
      <c r="G10" s="51"/>
      <c r="H10" s="51"/>
      <c r="I10" s="51"/>
      <c r="J10" s="51"/>
      <c r="K10" s="51"/>
      <c r="L10" s="18" t="s">
        <v>23</v>
      </c>
      <c r="M10" s="18" t="s">
        <v>13</v>
      </c>
      <c r="N10" s="18" t="s">
        <v>14</v>
      </c>
      <c r="O10" s="18" t="s">
        <v>15</v>
      </c>
      <c r="P10" s="18" t="s">
        <v>16</v>
      </c>
      <c r="Q10" s="18" t="s">
        <v>17</v>
      </c>
      <c r="R10" s="18" t="s">
        <v>18</v>
      </c>
      <c r="S10" s="18" t="s">
        <v>19</v>
      </c>
      <c r="T10" s="18" t="s">
        <v>20</v>
      </c>
      <c r="U10" s="18" t="s">
        <v>21</v>
      </c>
      <c r="V10" s="18" t="s">
        <v>22</v>
      </c>
      <c r="W10" s="56"/>
    </row>
    <row r="11" spans="1:23 16382:16384" s="6" customFormat="1" ht="45" x14ac:dyDescent="0.25">
      <c r="B11" s="17" t="s">
        <v>49</v>
      </c>
      <c r="C11" s="17" t="s">
        <v>55</v>
      </c>
      <c r="D11" s="41">
        <f>VLOOKUP(E11,'[1]Listado Series y Subseries'!$A$3:$B$293,2,0)</f>
        <v>3</v>
      </c>
      <c r="E11" s="38" t="s">
        <v>53</v>
      </c>
      <c r="F11" s="41">
        <f>VLOOKUP(G11,'[1]Listado Series y Subseries'!$C$3:$D$293,2,0)</f>
        <v>12</v>
      </c>
      <c r="G11" s="38" t="s">
        <v>56</v>
      </c>
      <c r="H11" s="38" t="s">
        <v>43</v>
      </c>
      <c r="I11" s="38" t="s">
        <v>47</v>
      </c>
      <c r="J11" s="19" t="s">
        <v>59</v>
      </c>
      <c r="K11" s="52" t="s">
        <v>63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 t="s">
        <v>68</v>
      </c>
      <c r="W11" s="16"/>
    </row>
    <row r="12" spans="1:23 16382:16384" s="6" customFormat="1" ht="45" x14ac:dyDescent="0.25">
      <c r="B12" s="17" t="s">
        <v>49</v>
      </c>
      <c r="C12" s="17" t="s">
        <v>55</v>
      </c>
      <c r="D12" s="42"/>
      <c r="E12" s="39"/>
      <c r="F12" s="42"/>
      <c r="G12" s="39"/>
      <c r="H12" s="39"/>
      <c r="I12" s="39"/>
      <c r="J12" s="19" t="s">
        <v>60</v>
      </c>
      <c r="K12" s="53"/>
      <c r="L12" s="7" t="s">
        <v>68</v>
      </c>
      <c r="M12" s="7" t="s">
        <v>68</v>
      </c>
      <c r="N12" s="7" t="s">
        <v>68</v>
      </c>
      <c r="O12" s="7"/>
      <c r="P12" s="7" t="s">
        <v>68</v>
      </c>
      <c r="Q12" s="7" t="s">
        <v>68</v>
      </c>
      <c r="R12" s="7" t="s">
        <v>68</v>
      </c>
      <c r="S12" s="7" t="s">
        <v>68</v>
      </c>
      <c r="T12" s="7" t="s">
        <v>68</v>
      </c>
      <c r="U12" s="7"/>
      <c r="V12" s="7"/>
      <c r="W12" s="16"/>
    </row>
    <row r="13" spans="1:23 16382:16384" s="6" customFormat="1" ht="45" x14ac:dyDescent="0.25">
      <c r="B13" s="17" t="s">
        <v>49</v>
      </c>
      <c r="C13" s="17" t="s">
        <v>55</v>
      </c>
      <c r="D13" s="42"/>
      <c r="E13" s="39"/>
      <c r="F13" s="42"/>
      <c r="G13" s="39"/>
      <c r="H13" s="39"/>
      <c r="I13" s="39"/>
      <c r="J13" s="19" t="s">
        <v>61</v>
      </c>
      <c r="K13" s="53"/>
      <c r="L13" s="7" t="s">
        <v>68</v>
      </c>
      <c r="M13" s="7" t="s">
        <v>68</v>
      </c>
      <c r="N13" s="7" t="s">
        <v>68</v>
      </c>
      <c r="O13" s="7"/>
      <c r="P13" s="7" t="s">
        <v>68</v>
      </c>
      <c r="Q13" s="7" t="s">
        <v>68</v>
      </c>
      <c r="R13" s="7" t="s">
        <v>68</v>
      </c>
      <c r="S13" s="7" t="s">
        <v>68</v>
      </c>
      <c r="T13" s="7" t="s">
        <v>68</v>
      </c>
      <c r="U13" s="7"/>
      <c r="V13" s="7"/>
      <c r="W13" s="16"/>
    </row>
    <row r="14" spans="1:23 16382:16384" s="6" customFormat="1" ht="45" x14ac:dyDescent="0.25">
      <c r="B14" s="17" t="s">
        <v>49</v>
      </c>
      <c r="C14" s="17" t="s">
        <v>55</v>
      </c>
      <c r="D14" s="43"/>
      <c r="E14" s="40"/>
      <c r="F14" s="43"/>
      <c r="G14" s="40"/>
      <c r="H14" s="40"/>
      <c r="I14" s="40"/>
      <c r="J14" s="19" t="s">
        <v>62</v>
      </c>
      <c r="K14" s="54"/>
      <c r="L14" s="7" t="s">
        <v>68</v>
      </c>
      <c r="M14" s="7" t="s">
        <v>68</v>
      </c>
      <c r="N14" s="7" t="s">
        <v>68</v>
      </c>
      <c r="O14" s="7"/>
      <c r="P14" s="7" t="s">
        <v>68</v>
      </c>
      <c r="Q14" s="7" t="s">
        <v>68</v>
      </c>
      <c r="R14" s="7" t="s">
        <v>68</v>
      </c>
      <c r="S14" s="7" t="s">
        <v>68</v>
      </c>
      <c r="T14" s="7" t="s">
        <v>68</v>
      </c>
      <c r="U14" s="7"/>
      <c r="V14" s="7"/>
      <c r="W14" s="16"/>
    </row>
    <row r="15" spans="1:23 16382:16384" s="6" customFormat="1" ht="45" x14ac:dyDescent="0.25">
      <c r="B15" s="17" t="s">
        <v>49</v>
      </c>
      <c r="C15" s="17" t="s">
        <v>55</v>
      </c>
      <c r="D15" s="44">
        <v>29</v>
      </c>
      <c r="E15" s="47" t="s">
        <v>50</v>
      </c>
      <c r="F15" s="41">
        <f>VLOOKUP(G15,'[1]Listado Series y Subseries'!$C$3:$D$293,2,0)</f>
        <v>1</v>
      </c>
      <c r="G15" s="38" t="s">
        <v>51</v>
      </c>
      <c r="H15" s="38" t="s">
        <v>45</v>
      </c>
      <c r="I15" s="38" t="s">
        <v>48</v>
      </c>
      <c r="J15" s="19" t="s">
        <v>59</v>
      </c>
      <c r="K15" s="52" t="s">
        <v>63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 t="s">
        <v>68</v>
      </c>
      <c r="W15" s="16"/>
    </row>
    <row r="16" spans="1:23 16382:16384" s="6" customFormat="1" ht="45" x14ac:dyDescent="0.25">
      <c r="B16" s="17" t="s">
        <v>49</v>
      </c>
      <c r="C16" s="17" t="s">
        <v>55</v>
      </c>
      <c r="D16" s="44"/>
      <c r="E16" s="47"/>
      <c r="F16" s="42"/>
      <c r="G16" s="39"/>
      <c r="H16" s="39"/>
      <c r="I16" s="39"/>
      <c r="J16" s="19" t="s">
        <v>60</v>
      </c>
      <c r="K16" s="53"/>
      <c r="L16" s="7" t="s">
        <v>68</v>
      </c>
      <c r="M16" s="7" t="s">
        <v>68</v>
      </c>
      <c r="N16" s="7" t="s">
        <v>68</v>
      </c>
      <c r="O16" s="7"/>
      <c r="P16" s="7" t="s">
        <v>68</v>
      </c>
      <c r="Q16" s="7" t="s">
        <v>68</v>
      </c>
      <c r="R16" s="7" t="s">
        <v>68</v>
      </c>
      <c r="S16" s="7" t="s">
        <v>68</v>
      </c>
      <c r="T16" s="7" t="s">
        <v>68</v>
      </c>
      <c r="U16" s="7"/>
      <c r="V16" s="7"/>
      <c r="W16" s="16"/>
    </row>
    <row r="17" spans="2:23" s="6" customFormat="1" ht="45" x14ac:dyDescent="0.25">
      <c r="B17" s="17" t="s">
        <v>49</v>
      </c>
      <c r="C17" s="17" t="s">
        <v>55</v>
      </c>
      <c r="D17" s="44"/>
      <c r="E17" s="47"/>
      <c r="F17" s="42"/>
      <c r="G17" s="39"/>
      <c r="H17" s="39"/>
      <c r="I17" s="39"/>
      <c r="J17" s="19" t="s">
        <v>61</v>
      </c>
      <c r="K17" s="53"/>
      <c r="L17" s="7" t="s">
        <v>68</v>
      </c>
      <c r="M17" s="7" t="s">
        <v>68</v>
      </c>
      <c r="N17" s="7" t="s">
        <v>68</v>
      </c>
      <c r="O17" s="7"/>
      <c r="P17" s="7" t="s">
        <v>68</v>
      </c>
      <c r="Q17" s="7" t="s">
        <v>68</v>
      </c>
      <c r="R17" s="7" t="s">
        <v>68</v>
      </c>
      <c r="S17" s="7" t="s">
        <v>68</v>
      </c>
      <c r="T17" s="7" t="s">
        <v>68</v>
      </c>
      <c r="U17" s="7"/>
      <c r="V17" s="7"/>
      <c r="W17" s="16"/>
    </row>
    <row r="18" spans="2:23" s="6" customFormat="1" ht="45" x14ac:dyDescent="0.25">
      <c r="B18" s="17" t="s">
        <v>49</v>
      </c>
      <c r="C18" s="17" t="s">
        <v>55</v>
      </c>
      <c r="D18" s="44"/>
      <c r="E18" s="47"/>
      <c r="F18" s="43"/>
      <c r="G18" s="40"/>
      <c r="H18" s="40"/>
      <c r="I18" s="40"/>
      <c r="J18" s="19" t="s">
        <v>62</v>
      </c>
      <c r="K18" s="54"/>
      <c r="L18" s="7" t="s">
        <v>68</v>
      </c>
      <c r="M18" s="7" t="s">
        <v>68</v>
      </c>
      <c r="N18" s="7" t="s">
        <v>68</v>
      </c>
      <c r="O18" s="7"/>
      <c r="P18" s="7" t="s">
        <v>68</v>
      </c>
      <c r="Q18" s="7" t="s">
        <v>68</v>
      </c>
      <c r="R18" s="7" t="s">
        <v>68</v>
      </c>
      <c r="S18" s="7" t="s">
        <v>68</v>
      </c>
      <c r="T18" s="7" t="s">
        <v>68</v>
      </c>
      <c r="U18" s="7"/>
      <c r="V18" s="7"/>
      <c r="W18" s="16"/>
    </row>
    <row r="19" spans="2:23" s="6" customFormat="1" ht="30" customHeight="1" x14ac:dyDescent="0.25">
      <c r="B19" s="17" t="s">
        <v>49</v>
      </c>
      <c r="C19" s="17" t="s">
        <v>55</v>
      </c>
      <c r="D19" s="44"/>
      <c r="E19" s="47"/>
      <c r="F19" s="41">
        <f>VLOOKUP(G19,'[1]Listado Series y Subseries'!$C$3:$D$293,2,0)</f>
        <v>8</v>
      </c>
      <c r="G19" s="38" t="s">
        <v>52</v>
      </c>
      <c r="H19" s="38" t="s">
        <v>45</v>
      </c>
      <c r="I19" s="38" t="s">
        <v>48</v>
      </c>
      <c r="J19" s="19" t="s">
        <v>59</v>
      </c>
      <c r="K19" s="52" t="s">
        <v>63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 t="s">
        <v>68</v>
      </c>
      <c r="W19" s="16"/>
    </row>
    <row r="20" spans="2:23" s="6" customFormat="1" ht="45" x14ac:dyDescent="0.25">
      <c r="B20" s="17" t="s">
        <v>49</v>
      </c>
      <c r="C20" s="17" t="s">
        <v>55</v>
      </c>
      <c r="D20" s="44"/>
      <c r="E20" s="47"/>
      <c r="F20" s="42"/>
      <c r="G20" s="39"/>
      <c r="H20" s="39"/>
      <c r="I20" s="39"/>
      <c r="J20" s="19" t="s">
        <v>60</v>
      </c>
      <c r="K20" s="53"/>
      <c r="L20" s="7" t="s">
        <v>68</v>
      </c>
      <c r="M20" s="7" t="s">
        <v>68</v>
      </c>
      <c r="N20" s="7" t="s">
        <v>68</v>
      </c>
      <c r="O20" s="7"/>
      <c r="P20" s="7" t="s">
        <v>68</v>
      </c>
      <c r="Q20" s="7" t="s">
        <v>68</v>
      </c>
      <c r="R20" s="7" t="s">
        <v>68</v>
      </c>
      <c r="S20" s="7" t="s">
        <v>68</v>
      </c>
      <c r="T20" s="7" t="s">
        <v>68</v>
      </c>
      <c r="U20" s="7"/>
      <c r="V20" s="7"/>
      <c r="W20" s="16"/>
    </row>
    <row r="21" spans="2:23" s="6" customFormat="1" ht="45" x14ac:dyDescent="0.25">
      <c r="B21" s="17" t="s">
        <v>49</v>
      </c>
      <c r="C21" s="17" t="s">
        <v>55</v>
      </c>
      <c r="D21" s="44"/>
      <c r="E21" s="47"/>
      <c r="F21" s="42"/>
      <c r="G21" s="39"/>
      <c r="H21" s="39"/>
      <c r="I21" s="39"/>
      <c r="J21" s="19" t="s">
        <v>61</v>
      </c>
      <c r="K21" s="53"/>
      <c r="L21" s="7" t="s">
        <v>68</v>
      </c>
      <c r="M21" s="7" t="s">
        <v>68</v>
      </c>
      <c r="N21" s="7" t="s">
        <v>68</v>
      </c>
      <c r="O21" s="7"/>
      <c r="P21" s="7" t="s">
        <v>68</v>
      </c>
      <c r="Q21" s="7" t="s">
        <v>68</v>
      </c>
      <c r="R21" s="7" t="s">
        <v>68</v>
      </c>
      <c r="S21" s="7" t="s">
        <v>68</v>
      </c>
      <c r="T21" s="7" t="s">
        <v>68</v>
      </c>
      <c r="U21" s="7"/>
      <c r="V21" s="7"/>
      <c r="W21" s="16"/>
    </row>
    <row r="22" spans="2:23" s="6" customFormat="1" ht="45" x14ac:dyDescent="0.25">
      <c r="B22" s="17" t="s">
        <v>49</v>
      </c>
      <c r="C22" s="17" t="s">
        <v>55</v>
      </c>
      <c r="D22" s="44"/>
      <c r="E22" s="47"/>
      <c r="F22" s="43"/>
      <c r="G22" s="40"/>
      <c r="H22" s="40"/>
      <c r="I22" s="40"/>
      <c r="J22" s="19" t="s">
        <v>62</v>
      </c>
      <c r="K22" s="54"/>
      <c r="L22" s="7" t="s">
        <v>68</v>
      </c>
      <c r="M22" s="7" t="s">
        <v>68</v>
      </c>
      <c r="N22" s="7" t="s">
        <v>68</v>
      </c>
      <c r="O22" s="7"/>
      <c r="P22" s="7" t="s">
        <v>68</v>
      </c>
      <c r="Q22" s="7" t="s">
        <v>68</v>
      </c>
      <c r="R22" s="7" t="s">
        <v>68</v>
      </c>
      <c r="S22" s="7" t="s">
        <v>68</v>
      </c>
      <c r="T22" s="7" t="s">
        <v>68</v>
      </c>
      <c r="U22" s="7"/>
      <c r="V22" s="7"/>
      <c r="W22" s="16"/>
    </row>
    <row r="23" spans="2:23" s="6" customFormat="1" ht="45" x14ac:dyDescent="0.25">
      <c r="B23" s="17" t="s">
        <v>49</v>
      </c>
      <c r="C23" s="17" t="s">
        <v>55</v>
      </c>
      <c r="D23" s="44">
        <f>VLOOKUP(E23,'[1]Listado Series y Subseries'!$A$3:$B$293,2,0)</f>
        <v>47</v>
      </c>
      <c r="E23" s="46" t="s">
        <v>54</v>
      </c>
      <c r="F23" s="41">
        <f>VLOOKUP(G23,'[1]Listado Series y Subseries'!$C$3:$D$293,2,0)</f>
        <v>3</v>
      </c>
      <c r="G23" s="38" t="s">
        <v>57</v>
      </c>
      <c r="H23" s="38" t="s">
        <v>43</v>
      </c>
      <c r="I23" s="38" t="s">
        <v>47</v>
      </c>
      <c r="J23" s="19" t="s">
        <v>59</v>
      </c>
      <c r="K23" s="52" t="s">
        <v>63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 t="s">
        <v>68</v>
      </c>
      <c r="W23" s="16"/>
    </row>
    <row r="24" spans="2:23" s="6" customFormat="1" ht="45" x14ac:dyDescent="0.25">
      <c r="B24" s="17" t="s">
        <v>49</v>
      </c>
      <c r="C24" s="17" t="s">
        <v>55</v>
      </c>
      <c r="D24" s="44"/>
      <c r="E24" s="46"/>
      <c r="F24" s="42"/>
      <c r="G24" s="39"/>
      <c r="H24" s="39"/>
      <c r="I24" s="39"/>
      <c r="J24" s="19" t="s">
        <v>60</v>
      </c>
      <c r="K24" s="53"/>
      <c r="L24" s="7" t="s">
        <v>68</v>
      </c>
      <c r="M24" s="7" t="s">
        <v>68</v>
      </c>
      <c r="N24" s="7" t="s">
        <v>68</v>
      </c>
      <c r="O24" s="7"/>
      <c r="P24" s="7" t="s">
        <v>68</v>
      </c>
      <c r="Q24" s="7" t="s">
        <v>68</v>
      </c>
      <c r="R24" s="7" t="s">
        <v>68</v>
      </c>
      <c r="S24" s="7" t="s">
        <v>68</v>
      </c>
      <c r="T24" s="7" t="s">
        <v>68</v>
      </c>
      <c r="U24" s="7"/>
      <c r="V24" s="7"/>
      <c r="W24" s="16"/>
    </row>
    <row r="25" spans="2:23" s="6" customFormat="1" ht="45" x14ac:dyDescent="0.25">
      <c r="B25" s="17" t="s">
        <v>49</v>
      </c>
      <c r="C25" s="17" t="s">
        <v>55</v>
      </c>
      <c r="D25" s="44"/>
      <c r="E25" s="46"/>
      <c r="F25" s="42"/>
      <c r="G25" s="39"/>
      <c r="H25" s="39"/>
      <c r="I25" s="39"/>
      <c r="J25" s="19" t="s">
        <v>61</v>
      </c>
      <c r="K25" s="53"/>
      <c r="L25" s="7" t="s">
        <v>68</v>
      </c>
      <c r="M25" s="7" t="s">
        <v>68</v>
      </c>
      <c r="N25" s="7" t="s">
        <v>68</v>
      </c>
      <c r="O25" s="7"/>
      <c r="P25" s="7" t="s">
        <v>68</v>
      </c>
      <c r="Q25" s="7" t="s">
        <v>68</v>
      </c>
      <c r="R25" s="7" t="s">
        <v>68</v>
      </c>
      <c r="S25" s="7" t="s">
        <v>68</v>
      </c>
      <c r="T25" s="7" t="s">
        <v>68</v>
      </c>
      <c r="U25" s="7"/>
      <c r="V25" s="7"/>
      <c r="W25" s="16"/>
    </row>
    <row r="26" spans="2:23" s="6" customFormat="1" ht="45" x14ac:dyDescent="0.25">
      <c r="B26" s="17" t="s">
        <v>49</v>
      </c>
      <c r="C26" s="17" t="s">
        <v>55</v>
      </c>
      <c r="D26" s="44"/>
      <c r="E26" s="46"/>
      <c r="F26" s="43"/>
      <c r="G26" s="40"/>
      <c r="H26" s="40"/>
      <c r="I26" s="40"/>
      <c r="J26" s="19" t="s">
        <v>62</v>
      </c>
      <c r="K26" s="54"/>
      <c r="L26" s="7" t="s">
        <v>68</v>
      </c>
      <c r="M26" s="7" t="s">
        <v>68</v>
      </c>
      <c r="N26" s="7" t="s">
        <v>68</v>
      </c>
      <c r="O26" s="7"/>
      <c r="P26" s="7" t="s">
        <v>68</v>
      </c>
      <c r="Q26" s="7" t="s">
        <v>68</v>
      </c>
      <c r="R26" s="7" t="s">
        <v>68</v>
      </c>
      <c r="S26" s="7" t="s">
        <v>68</v>
      </c>
      <c r="T26" s="7" t="s">
        <v>68</v>
      </c>
      <c r="U26" s="7"/>
      <c r="V26" s="7"/>
      <c r="W26" s="16"/>
    </row>
    <row r="27" spans="2:23" s="6" customFormat="1" ht="30" customHeight="1" x14ac:dyDescent="0.25">
      <c r="B27" s="17" t="s">
        <v>49</v>
      </c>
      <c r="C27" s="17" t="s">
        <v>55</v>
      </c>
      <c r="D27" s="44"/>
      <c r="E27" s="46"/>
      <c r="F27" s="44">
        <f>VLOOKUP(G27,'[1]Listado Series y Subseries'!$C$3:$D$293,2,0)</f>
        <v>8</v>
      </c>
      <c r="G27" s="45" t="s">
        <v>58</v>
      </c>
      <c r="H27" s="38" t="s">
        <v>43</v>
      </c>
      <c r="I27" s="38" t="s">
        <v>47</v>
      </c>
      <c r="J27" s="19" t="s">
        <v>59</v>
      </c>
      <c r="K27" s="52" t="s">
        <v>64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 t="s">
        <v>68</v>
      </c>
      <c r="W27" s="16"/>
    </row>
    <row r="28" spans="2:23" s="6" customFormat="1" ht="45" x14ac:dyDescent="0.25">
      <c r="B28" s="17" t="s">
        <v>49</v>
      </c>
      <c r="C28" s="17" t="s">
        <v>55</v>
      </c>
      <c r="D28" s="44"/>
      <c r="E28" s="46"/>
      <c r="F28" s="44"/>
      <c r="G28" s="45"/>
      <c r="H28" s="39"/>
      <c r="I28" s="39"/>
      <c r="J28" s="19" t="s">
        <v>60</v>
      </c>
      <c r="K28" s="53"/>
      <c r="L28" s="7" t="s">
        <v>68</v>
      </c>
      <c r="M28" s="7" t="s">
        <v>68</v>
      </c>
      <c r="N28" s="7" t="s">
        <v>68</v>
      </c>
      <c r="O28" s="7"/>
      <c r="P28" s="7" t="s">
        <v>68</v>
      </c>
      <c r="Q28" s="7" t="s">
        <v>68</v>
      </c>
      <c r="R28" s="7" t="s">
        <v>68</v>
      </c>
      <c r="S28" s="7" t="s">
        <v>68</v>
      </c>
      <c r="T28" s="7" t="s">
        <v>68</v>
      </c>
      <c r="U28" s="7"/>
      <c r="V28" s="7"/>
      <c r="W28" s="16"/>
    </row>
    <row r="29" spans="2:23" s="6" customFormat="1" ht="45" x14ac:dyDescent="0.25">
      <c r="B29" s="17" t="s">
        <v>49</v>
      </c>
      <c r="C29" s="17" t="s">
        <v>55</v>
      </c>
      <c r="D29" s="44"/>
      <c r="E29" s="46"/>
      <c r="F29" s="44"/>
      <c r="G29" s="45"/>
      <c r="H29" s="39"/>
      <c r="I29" s="39"/>
      <c r="J29" s="19" t="s">
        <v>61</v>
      </c>
      <c r="K29" s="53"/>
      <c r="L29" s="7" t="s">
        <v>68</v>
      </c>
      <c r="M29" s="7" t="s">
        <v>68</v>
      </c>
      <c r="N29" s="7" t="s">
        <v>68</v>
      </c>
      <c r="O29" s="7"/>
      <c r="P29" s="7" t="s">
        <v>68</v>
      </c>
      <c r="Q29" s="7" t="s">
        <v>68</v>
      </c>
      <c r="R29" s="7" t="s">
        <v>68</v>
      </c>
      <c r="S29" s="7" t="s">
        <v>68</v>
      </c>
      <c r="T29" s="7" t="s">
        <v>68</v>
      </c>
      <c r="U29" s="7"/>
      <c r="V29" s="7"/>
      <c r="W29" s="16"/>
    </row>
    <row r="30" spans="2:23" s="6" customFormat="1" ht="45" x14ac:dyDescent="0.25">
      <c r="B30" s="17" t="s">
        <v>49</v>
      </c>
      <c r="C30" s="17" t="s">
        <v>55</v>
      </c>
      <c r="D30" s="44"/>
      <c r="E30" s="46"/>
      <c r="F30" s="44"/>
      <c r="G30" s="45"/>
      <c r="H30" s="40"/>
      <c r="I30" s="40"/>
      <c r="J30" s="19" t="s">
        <v>62</v>
      </c>
      <c r="K30" s="54"/>
      <c r="L30" s="7" t="s">
        <v>68</v>
      </c>
      <c r="M30" s="7" t="s">
        <v>68</v>
      </c>
      <c r="N30" s="7" t="s">
        <v>68</v>
      </c>
      <c r="O30" s="7"/>
      <c r="P30" s="7" t="s">
        <v>68</v>
      </c>
      <c r="Q30" s="7" t="s">
        <v>68</v>
      </c>
      <c r="R30" s="7" t="s">
        <v>68</v>
      </c>
      <c r="S30" s="7" t="s">
        <v>68</v>
      </c>
      <c r="T30" s="7" t="s">
        <v>68</v>
      </c>
      <c r="U30" s="7"/>
      <c r="V30" s="7"/>
      <c r="W30" s="16"/>
    </row>
    <row r="31" spans="2:23" ht="14.25" customHeight="1" x14ac:dyDescent="0.25"/>
  </sheetData>
  <sheetProtection algorithmName="SHA-512" hashValue="tTkFgvXB0Y4EVv3nBe/DuBWFo/q/FgEn3dSx1n1DkEcx7iAH3olDK8I711eFx1D5XrcEKKC05i6V3tok+K9Kzg==" saltValue="fAo6l8cGUCXLKNXBHUKuHw==" spinCount="100000" sheet="1" objects="1" scenarios="1"/>
  <mergeCells count="48">
    <mergeCell ref="K27:K30"/>
    <mergeCell ref="W9:W10"/>
    <mergeCell ref="K9:K10"/>
    <mergeCell ref="K11:K14"/>
    <mergeCell ref="K15:K18"/>
    <mergeCell ref="K19:K22"/>
    <mergeCell ref="L9:V9"/>
    <mergeCell ref="G9:G10"/>
    <mergeCell ref="H9:H10"/>
    <mergeCell ref="I9:I10"/>
    <mergeCell ref="J9:J10"/>
    <mergeCell ref="K23:K26"/>
    <mergeCell ref="H11:H14"/>
    <mergeCell ref="I11:I14"/>
    <mergeCell ref="I15:I18"/>
    <mergeCell ref="B9:B10"/>
    <mergeCell ref="C9:C10"/>
    <mergeCell ref="D9:D10"/>
    <mergeCell ref="E9:E10"/>
    <mergeCell ref="F9:F10"/>
    <mergeCell ref="F11:F14"/>
    <mergeCell ref="E11:E14"/>
    <mergeCell ref="D11:D14"/>
    <mergeCell ref="F27:F30"/>
    <mergeCell ref="G27:G30"/>
    <mergeCell ref="F23:F26"/>
    <mergeCell ref="G23:G26"/>
    <mergeCell ref="G19:G22"/>
    <mergeCell ref="F19:F22"/>
    <mergeCell ref="F15:F18"/>
    <mergeCell ref="G15:G18"/>
    <mergeCell ref="G11:G14"/>
    <mergeCell ref="E23:E30"/>
    <mergeCell ref="D23:D30"/>
    <mergeCell ref="E15:E22"/>
    <mergeCell ref="D15:D22"/>
    <mergeCell ref="H27:H30"/>
    <mergeCell ref="I27:I30"/>
    <mergeCell ref="H15:H18"/>
    <mergeCell ref="H19:H22"/>
    <mergeCell ref="I19:I22"/>
    <mergeCell ref="I23:I26"/>
    <mergeCell ref="H23:H26"/>
    <mergeCell ref="B2:C7"/>
    <mergeCell ref="D2:S7"/>
    <mergeCell ref="T2:W3"/>
    <mergeCell ref="T4:W5"/>
    <mergeCell ref="T6:W7"/>
  </mergeCells>
  <dataValidations count="3">
    <dataValidation type="list" allowBlank="1" showInputMessage="1" showErrorMessage="1" sqref="H11:H30">
      <formula1>$XFD$1:$XFD$3</formula1>
    </dataValidation>
    <dataValidation type="list" allowBlank="1" showInputMessage="1" showErrorMessage="1" sqref="I11:I30">
      <formula1>$XFC$1:$XFC$3</formula1>
    </dataValidation>
    <dataValidation type="list" allowBlank="1" showInputMessage="1" showErrorMessage="1" sqref="K11 K15 K19 K23 K27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8" t="s">
        <v>24</v>
      </c>
      <c r="C2" s="9" t="s">
        <v>25</v>
      </c>
    </row>
    <row r="3" spans="2:3" ht="45" x14ac:dyDescent="0.25">
      <c r="B3" s="10" t="s">
        <v>26</v>
      </c>
      <c r="C3" s="11" t="s">
        <v>38</v>
      </c>
    </row>
    <row r="4" spans="2:3" ht="45" x14ac:dyDescent="0.25">
      <c r="B4" s="12" t="s">
        <v>2</v>
      </c>
      <c r="C4" s="13" t="s">
        <v>27</v>
      </c>
    </row>
    <row r="5" spans="2:3" ht="30" x14ac:dyDescent="0.25">
      <c r="B5" s="12" t="s">
        <v>3</v>
      </c>
      <c r="C5" s="13" t="s">
        <v>28</v>
      </c>
    </row>
    <row r="6" spans="2:3" ht="30" x14ac:dyDescent="0.25">
      <c r="B6" s="12" t="s">
        <v>30</v>
      </c>
      <c r="C6" s="13" t="s">
        <v>31</v>
      </c>
    </row>
    <row r="7" spans="2:3" ht="30" x14ac:dyDescent="0.25">
      <c r="B7" s="12" t="s">
        <v>5</v>
      </c>
      <c r="C7" s="13" t="s">
        <v>29</v>
      </c>
    </row>
    <row r="8" spans="2:3" ht="30" x14ac:dyDescent="0.25">
      <c r="B8" s="12" t="s">
        <v>32</v>
      </c>
      <c r="C8" s="13" t="s">
        <v>33</v>
      </c>
    </row>
    <row r="9" spans="2:3" ht="75" x14ac:dyDescent="0.25">
      <c r="B9" s="12" t="s">
        <v>34</v>
      </c>
      <c r="C9" s="13" t="s">
        <v>39</v>
      </c>
    </row>
    <row r="10" spans="2:3" ht="153" customHeight="1" x14ac:dyDescent="0.25">
      <c r="B10" s="12" t="s">
        <v>8</v>
      </c>
      <c r="C10" s="13" t="s">
        <v>41</v>
      </c>
    </row>
    <row r="11" spans="2:3" ht="101.25" customHeight="1" x14ac:dyDescent="0.25">
      <c r="B11" s="12" t="s">
        <v>9</v>
      </c>
      <c r="C11" s="13" t="s">
        <v>35</v>
      </c>
    </row>
    <row r="12" spans="2:3" ht="60" x14ac:dyDescent="0.25">
      <c r="B12" s="12" t="s">
        <v>10</v>
      </c>
      <c r="C12" s="13" t="s">
        <v>40</v>
      </c>
    </row>
    <row r="13" spans="2:3" ht="30" x14ac:dyDescent="0.25">
      <c r="B13" s="12" t="s">
        <v>36</v>
      </c>
      <c r="C13" s="13" t="s">
        <v>37</v>
      </c>
    </row>
    <row r="14" spans="2:3" ht="45.75" thickBot="1" x14ac:dyDescent="0.3">
      <c r="B14" s="14" t="s">
        <v>12</v>
      </c>
      <c r="C14" s="1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1200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2023-12-02T17:24:11Z</dcterms:modified>
</cp:coreProperties>
</file>