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13" i="1"/>
  <c r="F11" i="1" l="1"/>
  <c r="D11" i="1"/>
</calcChain>
</file>

<file path=xl/sharedStrings.xml><?xml version="1.0" encoding="utf-8"?>
<sst xmlns="http://schemas.openxmlformats.org/spreadsheetml/2006/main" count="85" uniqueCount="63">
  <si>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</si>
  <si>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</si>
  <si>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</si>
  <si>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</si>
  <si>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</si>
  <si>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</si>
  <si>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</si>
  <si>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</si>
  <si>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</si>
  <si>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</si>
  <si>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</si>
  <si>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</si>
  <si>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</si>
  <si>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</si>
  <si>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</si>
  <si>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</si>
  <si>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</si>
  <si>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</si>
  <si>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</si>
  <si>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</si>
  <si>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</si>
  <si>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</si>
  <si>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</si>
  <si>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</si>
  <si>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</si>
  <si>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</si>
  <si>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</si>
  <si>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</si>
  <si>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</si>
  <si>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</si>
  <si>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</si>
  <si>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</si>
  <si>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</si>
  <si>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</si>
  <si>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</si>
  <si>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</si>
  <si>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</si>
  <si>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</si>
  <si>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</si>
  <si>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</si>
  <si>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</si>
  <si>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</si>
  <si>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</si>
  <si>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</si>
  <si>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</si>
  <si>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</si>
  <si>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</si>
  <si>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</si>
  <si>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</si>
  <si>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</si>
  <si>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CIRCULARES</t>
  </si>
  <si>
    <t>Circulares Informativas</t>
  </si>
  <si>
    <t>INFORMES</t>
  </si>
  <si>
    <t>Informes de Gestión</t>
  </si>
  <si>
    <t>Vicerrectoría Académica</t>
  </si>
  <si>
    <t>Codigo:FT-GD-015</t>
  </si>
  <si>
    <t>Fecha:14/11/2023</t>
  </si>
  <si>
    <t>Versión:0</t>
  </si>
  <si>
    <t>Vicerrector Academico</t>
  </si>
  <si>
    <t>Secretaria</t>
  </si>
  <si>
    <t>DEPENDENCIA</t>
  </si>
  <si>
    <t>ENTIDAD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</si>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</sst>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164" fontId="4" fillId="0" borderId="30" xfId="1" applyNumberFormat="1" applyFont="1" applyBorder="1" applyAlignment="1">
      <alignment horizontal="center" vertical="center" wrapText="1"/>
    </xf>
    <xf numFmtId="164" fontId="4" fillId="0" borderId="29" xfId="1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4" fillId="0" borderId="31" xfId="1" applyNumberFormat="1" applyFont="1" applyBorder="1" applyAlignment="1">
      <alignment horizontal="center" vertical="center" wrapText="1"/>
    </xf>
    <xf numFmtId="164" fontId="4" fillId="0" borderId="27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64" fontId="4" fillId="0" borderId="26" xfId="1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164" fontId="4" fillId="0" borderId="28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zoomScale="80" zoomScaleNormal="80" workbookViewId="0">
      <selection activeCell="A13" sqref="A13"/>
    </sheetView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60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2"/>
      <c r="C2" s="33"/>
      <c r="D2" s="43" t="s">
        <v>0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9" t="s">
        <v>55</v>
      </c>
      <c r="U2" s="49"/>
      <c r="V2" s="49"/>
      <c r="W2" s="50"/>
      <c r="XFB2" s="1" t="s">
        <v>61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4"/>
      <c r="C3" s="3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  <c r="T3" s="51"/>
      <c r="U3" s="51"/>
      <c r="V3" s="51"/>
      <c r="W3" s="52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4"/>
      <c r="C4" s="3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51" t="s">
        <v>56</v>
      </c>
      <c r="U4" s="51"/>
      <c r="V4" s="51"/>
      <c r="W4" s="52"/>
    </row>
    <row r="5" spans="1:23 16382:16384" s="1" customFormat="1" ht="15" customHeight="1" x14ac:dyDescent="0.25">
      <c r="A5" s="5"/>
      <c r="B5" s="34"/>
      <c r="C5" s="3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6"/>
      <c r="T5" s="51"/>
      <c r="U5" s="51"/>
      <c r="V5" s="51"/>
      <c r="W5" s="52"/>
    </row>
    <row r="6" spans="1:23 16382:16384" s="1" customFormat="1" ht="15" customHeight="1" x14ac:dyDescent="0.25">
      <c r="A6" s="5"/>
      <c r="B6" s="34"/>
      <c r="C6" s="3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6"/>
      <c r="T6" s="51" t="s">
        <v>57</v>
      </c>
      <c r="U6" s="51"/>
      <c r="V6" s="51"/>
      <c r="W6" s="52"/>
    </row>
    <row r="7" spans="1:23 16382:16384" s="1" customFormat="1" ht="15.75" customHeight="1" thickBot="1" x14ac:dyDescent="0.3">
      <c r="A7" s="5"/>
      <c r="B7" s="36"/>
      <c r="C7" s="3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53"/>
      <c r="U7" s="53"/>
      <c r="V7" s="53"/>
      <c r="W7" s="54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55" t="s">
        <v>1</v>
      </c>
      <c r="C9" s="57" t="s">
        <v>2</v>
      </c>
      <c r="D9" s="57" t="s">
        <v>3</v>
      </c>
      <c r="E9" s="57" t="s">
        <v>4</v>
      </c>
      <c r="F9" s="57" t="s">
        <v>5</v>
      </c>
      <c r="G9" s="57" t="s">
        <v>6</v>
      </c>
      <c r="H9" s="57" t="s">
        <v>7</v>
      </c>
      <c r="I9" s="57" t="s">
        <v>8</v>
      </c>
      <c r="J9" s="57" t="s">
        <v>9</v>
      </c>
      <c r="K9" s="57" t="s">
        <v>10</v>
      </c>
      <c r="L9" s="57" t="s">
        <v>11</v>
      </c>
      <c r="M9" s="57"/>
      <c r="N9" s="57"/>
      <c r="O9" s="57"/>
      <c r="P9" s="57"/>
      <c r="Q9" s="57"/>
      <c r="R9" s="57"/>
      <c r="S9" s="57"/>
      <c r="T9" s="57"/>
      <c r="U9" s="57"/>
      <c r="V9" s="57"/>
      <c r="W9" s="59" t="s">
        <v>12</v>
      </c>
    </row>
    <row r="10" spans="1:23 16382:16384" s="1" customFormat="1" ht="30.75" thickBot="1" x14ac:dyDescent="0.3">
      <c r="A10" s="5"/>
      <c r="B10" s="56"/>
      <c r="C10" s="58"/>
      <c r="D10" s="58"/>
      <c r="E10" s="58"/>
      <c r="F10" s="58"/>
      <c r="G10" s="58"/>
      <c r="H10" s="58"/>
      <c r="I10" s="58"/>
      <c r="J10" s="58"/>
      <c r="K10" s="58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60"/>
    </row>
    <row r="11" spans="1:23 16382:16384" s="6" customFormat="1" ht="45" x14ac:dyDescent="0.25">
      <c r="B11" s="16" t="s">
        <v>49</v>
      </c>
      <c r="C11" s="18" t="s">
        <v>54</v>
      </c>
      <c r="D11" s="42">
        <f>VLOOKUP(E11,'[1]Listado Series y Subseries'!$A$3:$B$293,2,0)</f>
        <v>7</v>
      </c>
      <c r="E11" s="40" t="s">
        <v>50</v>
      </c>
      <c r="F11" s="39">
        <f>VLOOKUP(G11,'[1]Listado Series y Subseries'!$C$3:$D$293,2,0)</f>
        <v>1</v>
      </c>
      <c r="G11" s="38" t="s">
        <v>51</v>
      </c>
      <c r="H11" s="23" t="s">
        <v>44</v>
      </c>
      <c r="I11" s="23" t="s">
        <v>48</v>
      </c>
      <c r="J11" s="22" t="s">
        <v>58</v>
      </c>
      <c r="K11" s="23" t="s">
        <v>61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 t="s">
        <v>62</v>
      </c>
      <c r="W11" s="15"/>
    </row>
    <row r="12" spans="1:23 16382:16384" s="6" customFormat="1" ht="45" x14ac:dyDescent="0.25">
      <c r="B12" s="16" t="s">
        <v>49</v>
      </c>
      <c r="C12" s="18" t="s">
        <v>54</v>
      </c>
      <c r="D12" s="27"/>
      <c r="E12" s="41"/>
      <c r="F12" s="31"/>
      <c r="G12" s="29"/>
      <c r="H12" s="24"/>
      <c r="I12" s="24"/>
      <c r="J12" s="20" t="s">
        <v>59</v>
      </c>
      <c r="K12" s="24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5"/>
    </row>
    <row r="13" spans="1:23 16382:16384" s="6" customFormat="1" ht="45" x14ac:dyDescent="0.25">
      <c r="B13" s="16" t="s">
        <v>49</v>
      </c>
      <c r="C13" s="18" t="s">
        <v>54</v>
      </c>
      <c r="D13" s="26">
        <f>VLOOKUP(E13,'[1]Listado Series y Subseries'!$A$3:$B$293,2,0)</f>
        <v>29</v>
      </c>
      <c r="E13" s="28" t="s">
        <v>52</v>
      </c>
      <c r="F13" s="30">
        <f>VLOOKUP(G13,'[1]Listado Series y Subseries'!$C$3:$D$293,2,0)</f>
        <v>8</v>
      </c>
      <c r="G13" s="28" t="s">
        <v>53</v>
      </c>
      <c r="H13" s="25" t="s">
        <v>45</v>
      </c>
      <c r="I13" s="25" t="s">
        <v>48</v>
      </c>
      <c r="J13" s="21" t="s">
        <v>58</v>
      </c>
      <c r="K13" s="25" t="s">
        <v>60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 t="s">
        <v>62</v>
      </c>
      <c r="W13" s="15"/>
    </row>
    <row r="14" spans="1:23 16382:16384" s="6" customFormat="1" ht="45" x14ac:dyDescent="0.25">
      <c r="B14" s="16" t="s">
        <v>49</v>
      </c>
      <c r="C14" s="18" t="s">
        <v>54</v>
      </c>
      <c r="D14" s="27"/>
      <c r="E14" s="29"/>
      <c r="F14" s="31"/>
      <c r="G14" s="29"/>
      <c r="H14" s="24"/>
      <c r="I14" s="24"/>
      <c r="J14" s="20" t="s">
        <v>59</v>
      </c>
      <c r="K14" s="24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5"/>
    </row>
    <row r="15" spans="1:23 16382:16384" ht="14.25" customHeight="1" x14ac:dyDescent="0.25"/>
  </sheetData>
  <sheetProtection algorithmName="SHA-512" hashValue="aqDEepXbWTCKbNgsXd4Z/+W+I14ljqxpx6+FYkYdjUK5mGHN/+u6gVH/aF16QYWPy/bmrHa9U5QFzSZssYD0dA==" saltValue="8EAVIsdF7eaJjKjpd0o+oQ==" spinCount="100000" sheet="1" objects="1" scenarios="1"/>
  <mergeCells count="31">
    <mergeCell ref="T2:W3"/>
    <mergeCell ref="T4:W5"/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L9:V9"/>
    <mergeCell ref="B2:C7"/>
    <mergeCell ref="G11:G12"/>
    <mergeCell ref="F11:F12"/>
    <mergeCell ref="E11:E12"/>
    <mergeCell ref="D11:D12"/>
    <mergeCell ref="D2:S7"/>
    <mergeCell ref="D13:D14"/>
    <mergeCell ref="E13:E14"/>
    <mergeCell ref="F13:F14"/>
    <mergeCell ref="G13:G14"/>
    <mergeCell ref="H11:H12"/>
    <mergeCell ref="I11:I12"/>
    <mergeCell ref="H13:H14"/>
    <mergeCell ref="I13:I14"/>
    <mergeCell ref="K11:K12"/>
    <mergeCell ref="K13:K14"/>
  </mergeCells>
  <dataValidations count="3">
    <dataValidation type="list" allowBlank="1" showInputMessage="1" showErrorMessage="1" sqref="H11 H13">
      <formula1>$XFD$1:$XFD$3</formula1>
    </dataValidation>
    <dataValidation type="list" allowBlank="1" showInputMessage="1" showErrorMessage="1" sqref="I11 I13">
      <formula1>$XFC$1:$XFC$3</formula1>
    </dataValidation>
    <dataValidation type="list" allowBlank="1" showInputMessage="1" showErrorMessage="1" sqref="K11 K13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2023-12-05T20:55:03Z</dcterms:modified>
</cp:coreProperties>
</file>