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12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F11" i="1"/>
  <c r="D11" i="1"/>
</calcChain>
</file>

<file path=xl/sharedStrings.xml><?xml version="1.0" encoding="utf-8"?>
<sst xmlns="http://schemas.openxmlformats.org/spreadsheetml/2006/main" count="144" uniqueCount="64">
  <si>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</si>
  <si>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</si>
  <si>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</si>
  <si>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</si>
  <si>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</si>
  <si>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</si>
  <si>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</si>
  <si>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</si>
  <si>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</si>
  <si>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</si>
  <si>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</si>
  <si>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</si>
  <si>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</si>
  <si>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</si>
  <si>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</si>
  <si>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</si>
  <si>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</si>
  <si>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</si>
  <si>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</si>
  <si>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</si>
  <si>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</si>
  <si>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</si>
  <si>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</si>
  <si>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</si>
  <si>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</si>
  <si>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</si>
  <si>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</si>
  <si>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</si>
  <si>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</si>
  <si>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</si>
  <si>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</si>
  <si>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</si>
  <si>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</si>
  <si>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</si>
  <si>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</si>
  <si>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</si>
  <si>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</si>
  <si>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</si>
  <si>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</si>
  <si>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</si>
  <si>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</si>
  <si>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</si>
  <si>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</si>
  <si>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</si>
  <si>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</si>
  <si>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</si>
  <si>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</si>
  <si>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</si>
  <si>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</si>
  <si>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</si>
  <si>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</si>
  <si>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</si>
  <si>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PROYECTOS</t>
  </si>
  <si>
    <t>Gestión de Proyectos</t>
  </si>
  <si>
    <t>Director de Gestión de Proyectos</t>
  </si>
  <si>
    <t>Formuladores de Proyectos 1</t>
  </si>
  <si>
    <t>Formuladores de Proyectos 2</t>
  </si>
  <si>
    <t>Apoyo a Gestión de Proyectos</t>
  </si>
  <si>
    <t>DEPENDENCIA</t>
  </si>
  <si>
    <t>ENTIDAD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</si>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</sst>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4" fontId="4" fillId="2" borderId="21" xfId="1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64" fontId="4" fillId="2" borderId="22" xfId="1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64" fontId="4" fillId="2" borderId="23" xfId="1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9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58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42"/>
      <c r="C2" s="43"/>
      <c r="D2" s="48" t="s">
        <v>0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  <c r="T2" s="30" t="s">
        <v>60</v>
      </c>
      <c r="U2" s="30"/>
      <c r="V2" s="30"/>
      <c r="W2" s="31"/>
      <c r="XFB2" s="1" t="s">
        <v>59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44"/>
      <c r="C3" s="45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  <c r="T3" s="32"/>
      <c r="U3" s="32"/>
      <c r="V3" s="32"/>
      <c r="W3" s="33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44"/>
      <c r="C4" s="45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  <c r="T4" s="32" t="s">
        <v>61</v>
      </c>
      <c r="U4" s="32"/>
      <c r="V4" s="32"/>
      <c r="W4" s="33"/>
    </row>
    <row r="5" spans="1:23 16382:16384" s="1" customFormat="1" ht="15" customHeight="1" x14ac:dyDescent="0.25">
      <c r="A5" s="5"/>
      <c r="B5" s="44"/>
      <c r="C5" s="45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1"/>
      <c r="T5" s="32"/>
      <c r="U5" s="32"/>
      <c r="V5" s="32"/>
      <c r="W5" s="33"/>
    </row>
    <row r="6" spans="1:23 16382:16384" s="1" customFormat="1" ht="15" customHeight="1" x14ac:dyDescent="0.25">
      <c r="A6" s="5"/>
      <c r="B6" s="44"/>
      <c r="C6" s="45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1"/>
      <c r="T6" s="32" t="s">
        <v>62</v>
      </c>
      <c r="U6" s="32"/>
      <c r="V6" s="32"/>
      <c r="W6" s="33"/>
    </row>
    <row r="7" spans="1:23 16382:16384" s="1" customFormat="1" ht="15.75" customHeight="1" thickBot="1" x14ac:dyDescent="0.3">
      <c r="A7" s="5"/>
      <c r="B7" s="46"/>
      <c r="C7" s="47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34"/>
      <c r="U7" s="34"/>
      <c r="V7" s="34"/>
      <c r="W7" s="35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36" t="s">
        <v>1</v>
      </c>
      <c r="C9" s="38" t="s">
        <v>2</v>
      </c>
      <c r="D9" s="38" t="s">
        <v>3</v>
      </c>
      <c r="E9" s="38" t="s">
        <v>4</v>
      </c>
      <c r="F9" s="38" t="s">
        <v>5</v>
      </c>
      <c r="G9" s="38" t="s">
        <v>6</v>
      </c>
      <c r="H9" s="38" t="s">
        <v>7</v>
      </c>
      <c r="I9" s="38" t="s">
        <v>8</v>
      </c>
      <c r="J9" s="38" t="s">
        <v>9</v>
      </c>
      <c r="K9" s="38" t="s">
        <v>10</v>
      </c>
      <c r="L9" s="38" t="s">
        <v>11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40" t="s">
        <v>12</v>
      </c>
    </row>
    <row r="10" spans="1:23 16382:16384" s="1" customFormat="1" ht="30.75" thickBot="1" x14ac:dyDescent="0.3">
      <c r="A10" s="5"/>
      <c r="B10" s="37"/>
      <c r="C10" s="39"/>
      <c r="D10" s="39"/>
      <c r="E10" s="39"/>
      <c r="F10" s="39"/>
      <c r="G10" s="39"/>
      <c r="H10" s="39"/>
      <c r="I10" s="39"/>
      <c r="J10" s="39"/>
      <c r="K10" s="39"/>
      <c r="L10" s="19" t="s">
        <v>23</v>
      </c>
      <c r="M10" s="19" t="s">
        <v>13</v>
      </c>
      <c r="N10" s="19" t="s">
        <v>14</v>
      </c>
      <c r="O10" s="19" t="s">
        <v>15</v>
      </c>
      <c r="P10" s="19" t="s">
        <v>16</v>
      </c>
      <c r="Q10" s="19" t="s">
        <v>17</v>
      </c>
      <c r="R10" s="19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41"/>
    </row>
    <row r="11" spans="1:23 16382:16384" s="6" customFormat="1" ht="48" customHeight="1" x14ac:dyDescent="0.25">
      <c r="B11" s="16" t="s">
        <v>49</v>
      </c>
      <c r="C11" s="17" t="s">
        <v>53</v>
      </c>
      <c r="D11" s="24">
        <f>VLOOKUP(E11,'[1]Listado Series y Subseries'!$A$3:$B$293,2,0)</f>
        <v>29</v>
      </c>
      <c r="E11" s="27" t="s">
        <v>50</v>
      </c>
      <c r="F11" s="24">
        <f>VLOOKUP(G11,'[1]Listado Series y Subseries'!$C$3:$D$293,2,0)</f>
        <v>8</v>
      </c>
      <c r="G11" s="27" t="s">
        <v>51</v>
      </c>
      <c r="H11" s="21" t="s">
        <v>45</v>
      </c>
      <c r="I11" s="21" t="s">
        <v>48</v>
      </c>
      <c r="J11" s="20" t="s">
        <v>54</v>
      </c>
      <c r="K11" s="21" t="s">
        <v>58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63</v>
      </c>
      <c r="W11" s="15"/>
    </row>
    <row r="12" spans="1:23 16382:16384" s="6" customFormat="1" ht="48" customHeight="1" x14ac:dyDescent="0.25">
      <c r="B12" s="16" t="s">
        <v>49</v>
      </c>
      <c r="C12" s="17" t="s">
        <v>53</v>
      </c>
      <c r="D12" s="25"/>
      <c r="E12" s="28"/>
      <c r="F12" s="25"/>
      <c r="G12" s="28"/>
      <c r="H12" s="22"/>
      <c r="I12" s="22"/>
      <c r="J12" s="20" t="s">
        <v>55</v>
      </c>
      <c r="K12" s="22"/>
      <c r="L12" s="18" t="s">
        <v>63</v>
      </c>
      <c r="M12" s="18" t="s">
        <v>63</v>
      </c>
      <c r="N12" s="18" t="s">
        <v>63</v>
      </c>
      <c r="O12" s="18"/>
      <c r="P12" s="18" t="s">
        <v>63</v>
      </c>
      <c r="Q12" s="18" t="s">
        <v>63</v>
      </c>
      <c r="R12" s="18" t="s">
        <v>63</v>
      </c>
      <c r="S12" s="18" t="s">
        <v>63</v>
      </c>
      <c r="T12" s="18" t="s">
        <v>63</v>
      </c>
      <c r="U12" s="18"/>
      <c r="V12" s="18"/>
      <c r="W12" s="15"/>
    </row>
    <row r="13" spans="1:23 16382:16384" s="6" customFormat="1" ht="48" customHeight="1" x14ac:dyDescent="0.25">
      <c r="B13" s="16" t="s">
        <v>49</v>
      </c>
      <c r="C13" s="17" t="s">
        <v>53</v>
      </c>
      <c r="D13" s="25"/>
      <c r="E13" s="28"/>
      <c r="F13" s="25"/>
      <c r="G13" s="28"/>
      <c r="H13" s="22"/>
      <c r="I13" s="22"/>
      <c r="J13" s="20" t="s">
        <v>56</v>
      </c>
      <c r="K13" s="22"/>
      <c r="L13" s="18" t="s">
        <v>63</v>
      </c>
      <c r="M13" s="18" t="s">
        <v>63</v>
      </c>
      <c r="N13" s="18" t="s">
        <v>63</v>
      </c>
      <c r="O13" s="18"/>
      <c r="P13" s="18" t="s">
        <v>63</v>
      </c>
      <c r="Q13" s="18" t="s">
        <v>63</v>
      </c>
      <c r="R13" s="18" t="s">
        <v>63</v>
      </c>
      <c r="S13" s="18" t="s">
        <v>63</v>
      </c>
      <c r="T13" s="18" t="s">
        <v>63</v>
      </c>
      <c r="U13" s="18"/>
      <c r="V13" s="18"/>
      <c r="W13" s="15"/>
    </row>
    <row r="14" spans="1:23 16382:16384" s="6" customFormat="1" ht="48" customHeight="1" x14ac:dyDescent="0.25">
      <c r="B14" s="16" t="s">
        <v>49</v>
      </c>
      <c r="C14" s="17" t="s">
        <v>53</v>
      </c>
      <c r="D14" s="26"/>
      <c r="E14" s="29"/>
      <c r="F14" s="26"/>
      <c r="G14" s="29"/>
      <c r="H14" s="23"/>
      <c r="I14" s="23"/>
      <c r="J14" s="20" t="s">
        <v>57</v>
      </c>
      <c r="K14" s="23"/>
      <c r="L14" s="18" t="s">
        <v>63</v>
      </c>
      <c r="M14" s="18" t="s">
        <v>63</v>
      </c>
      <c r="N14" s="18" t="s">
        <v>63</v>
      </c>
      <c r="O14" s="18"/>
      <c r="P14" s="18" t="s">
        <v>63</v>
      </c>
      <c r="Q14" s="18" t="s">
        <v>63</v>
      </c>
      <c r="R14" s="18" t="s">
        <v>63</v>
      </c>
      <c r="S14" s="18" t="s">
        <v>63</v>
      </c>
      <c r="T14" s="18" t="s">
        <v>63</v>
      </c>
      <c r="U14" s="18"/>
      <c r="V14" s="18"/>
      <c r="W14" s="15"/>
    </row>
    <row r="15" spans="1:23 16382:16384" s="6" customFormat="1" ht="48" customHeight="1" x14ac:dyDescent="0.25">
      <c r="B15" s="16" t="s">
        <v>49</v>
      </c>
      <c r="C15" s="17" t="s">
        <v>53</v>
      </c>
      <c r="D15" s="24">
        <f>VLOOKUP(E15,'[1]Listado Series y Subseries'!$A$3:$B$293,2,0)</f>
        <v>55</v>
      </c>
      <c r="E15" s="27" t="s">
        <v>52</v>
      </c>
      <c r="F15" s="54"/>
      <c r="G15" s="55"/>
      <c r="H15" s="21" t="s">
        <v>44</v>
      </c>
      <c r="I15" s="21" t="s">
        <v>47</v>
      </c>
      <c r="J15" s="20" t="s">
        <v>54</v>
      </c>
      <c r="K15" s="21" t="s">
        <v>59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 t="s">
        <v>63</v>
      </c>
      <c r="W15" s="15"/>
    </row>
    <row r="16" spans="1:23 16382:16384" s="6" customFormat="1" ht="48" customHeight="1" x14ac:dyDescent="0.25">
      <c r="B16" s="16" t="s">
        <v>49</v>
      </c>
      <c r="C16" s="17" t="s">
        <v>53</v>
      </c>
      <c r="D16" s="25"/>
      <c r="E16" s="28"/>
      <c r="F16" s="56"/>
      <c r="G16" s="57"/>
      <c r="H16" s="22"/>
      <c r="I16" s="22"/>
      <c r="J16" s="20" t="s">
        <v>55</v>
      </c>
      <c r="K16" s="22"/>
      <c r="L16" s="18" t="s">
        <v>63</v>
      </c>
      <c r="M16" s="18" t="s">
        <v>63</v>
      </c>
      <c r="N16" s="18" t="s">
        <v>63</v>
      </c>
      <c r="O16" s="18"/>
      <c r="P16" s="18" t="s">
        <v>63</v>
      </c>
      <c r="Q16" s="18" t="s">
        <v>63</v>
      </c>
      <c r="R16" s="18" t="s">
        <v>63</v>
      </c>
      <c r="S16" s="18" t="s">
        <v>63</v>
      </c>
      <c r="T16" s="18" t="s">
        <v>63</v>
      </c>
      <c r="U16" s="18"/>
      <c r="V16" s="18"/>
      <c r="W16" s="15"/>
    </row>
    <row r="17" spans="2:23" s="6" customFormat="1" ht="48" customHeight="1" x14ac:dyDescent="0.25">
      <c r="B17" s="16" t="s">
        <v>49</v>
      </c>
      <c r="C17" s="17" t="s">
        <v>53</v>
      </c>
      <c r="D17" s="25"/>
      <c r="E17" s="28"/>
      <c r="F17" s="56"/>
      <c r="G17" s="57"/>
      <c r="H17" s="22"/>
      <c r="I17" s="22"/>
      <c r="J17" s="20" t="s">
        <v>56</v>
      </c>
      <c r="K17" s="22"/>
      <c r="L17" s="18" t="s">
        <v>63</v>
      </c>
      <c r="M17" s="18" t="s">
        <v>63</v>
      </c>
      <c r="N17" s="18" t="s">
        <v>63</v>
      </c>
      <c r="O17" s="18"/>
      <c r="P17" s="18" t="s">
        <v>63</v>
      </c>
      <c r="Q17" s="18" t="s">
        <v>63</v>
      </c>
      <c r="R17" s="18" t="s">
        <v>63</v>
      </c>
      <c r="S17" s="18" t="s">
        <v>63</v>
      </c>
      <c r="T17" s="18" t="s">
        <v>63</v>
      </c>
      <c r="U17" s="18"/>
      <c r="V17" s="18"/>
      <c r="W17" s="15"/>
    </row>
    <row r="18" spans="2:23" s="6" customFormat="1" ht="48" customHeight="1" x14ac:dyDescent="0.25">
      <c r="B18" s="16" t="s">
        <v>49</v>
      </c>
      <c r="C18" s="17" t="s">
        <v>53</v>
      </c>
      <c r="D18" s="26"/>
      <c r="E18" s="29"/>
      <c r="F18" s="58"/>
      <c r="G18" s="59"/>
      <c r="H18" s="23"/>
      <c r="I18" s="23"/>
      <c r="J18" s="20" t="s">
        <v>57</v>
      </c>
      <c r="K18" s="23"/>
      <c r="L18" s="18" t="s">
        <v>63</v>
      </c>
      <c r="M18" s="18" t="s">
        <v>63</v>
      </c>
      <c r="N18" s="18" t="s">
        <v>63</v>
      </c>
      <c r="O18" s="18"/>
      <c r="P18" s="18" t="s">
        <v>63</v>
      </c>
      <c r="Q18" s="18" t="s">
        <v>63</v>
      </c>
      <c r="R18" s="18" t="s">
        <v>63</v>
      </c>
      <c r="S18" s="18" t="s">
        <v>63</v>
      </c>
      <c r="T18" s="18" t="s">
        <v>63</v>
      </c>
      <c r="U18" s="18"/>
      <c r="V18" s="18"/>
      <c r="W18" s="15"/>
    </row>
    <row r="19" spans="2:23" ht="14.25" customHeight="1" x14ac:dyDescent="0.25"/>
  </sheetData>
  <sheetProtection algorithmName="SHA-512" hashValue="hMPNADXCqJtWK8DLFcIFXG6CnG2DABZZqgb6FyvsgnHH1zUFiWbmCKGMcmfG6D2zFsQZ6eIVayZdM4EwvwXScg==" saltValue="bwRm3DBiFrTVtI1v5b78hA==" spinCount="100000" sheet="1" objects="1" scenarios="1"/>
  <mergeCells count="31">
    <mergeCell ref="B2:C7"/>
    <mergeCell ref="D2:S7"/>
    <mergeCell ref="B9:B10"/>
    <mergeCell ref="C9:C10"/>
    <mergeCell ref="D9:D10"/>
    <mergeCell ref="E9:E10"/>
    <mergeCell ref="F9:F10"/>
    <mergeCell ref="T2:W3"/>
    <mergeCell ref="G11:G14"/>
    <mergeCell ref="E11:E14"/>
    <mergeCell ref="F11:F14"/>
    <mergeCell ref="D11:D14"/>
    <mergeCell ref="I11:I14"/>
    <mergeCell ref="T4:W5"/>
    <mergeCell ref="T6:W7"/>
    <mergeCell ref="G9:G10"/>
    <mergeCell ref="H9:H10"/>
    <mergeCell ref="I9:I10"/>
    <mergeCell ref="J9:J10"/>
    <mergeCell ref="W9:W10"/>
    <mergeCell ref="K9:K10"/>
    <mergeCell ref="L9:V9"/>
    <mergeCell ref="I15:I18"/>
    <mergeCell ref="K11:K14"/>
    <mergeCell ref="K15:K18"/>
    <mergeCell ref="D15:D18"/>
    <mergeCell ref="E15:E18"/>
    <mergeCell ref="F15:F18"/>
    <mergeCell ref="G15:G18"/>
    <mergeCell ref="H11:H14"/>
    <mergeCell ref="H15:H18"/>
  </mergeCells>
  <dataValidations count="3">
    <dataValidation type="list" allowBlank="1" showInputMessage="1" showErrorMessage="1" sqref="H11 H15">
      <formula1>$XFD$1:$XFD$3</formula1>
    </dataValidation>
    <dataValidation type="list" allowBlank="1" showInputMessage="1" showErrorMessage="1" sqref="I11 I15">
      <formula1>$XFC$1:$XFC$3</formula1>
    </dataValidation>
    <dataValidation type="list" allowBlank="1" showInputMessage="1" showErrorMessage="1" sqref="K11 K15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2120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2023-12-02T18:34:07Z</dcterms:modified>
</cp:coreProperties>
</file>