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13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F19" i="1"/>
  <c r="D19" i="1"/>
  <c r="F15" i="1"/>
  <c r="F11" i="1"/>
  <c r="D11" i="1"/>
</calcChain>
</file>

<file path=xl/sharedStrings.xml><?xml version="1.0" encoding="utf-8"?>
<sst xmlns="http://schemas.openxmlformats.org/spreadsheetml/2006/main" count="206" uniqueCount="68">
  <si>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</si>
  <si>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</si>
  <si>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</si>
  <si>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</si>
  <si>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</si>
  <si>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</si>
  <si>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</si>
  <si>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</si>
  <si>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</si>
  <si>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</si>
  <si>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</si>
  <si>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</si>
  <si>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</si>
  <si>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</si>
  <si>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</si>
  <si>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</si>
  <si>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</si>
  <si>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</si>
  <si>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</si>
  <si>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</si>
  <si>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</si>
  <si>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</si>
  <si>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</si>
  <si>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</si>
  <si>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</si>
  <si>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</si>
  <si>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</si>
  <si>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</si>
  <si>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</si>
  <si>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</si>
  <si>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</si>
  <si>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</si>
  <si>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</si>
  <si>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</si>
  <si>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</si>
  <si>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</si>
  <si>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</si>
  <si>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</si>
  <si>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</si>
  <si>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</si>
  <si>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</si>
  <si>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</si>
  <si>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</si>
  <si>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</si>
  <si>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</si>
  <si>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</si>
  <si>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</si>
  <si>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</si>
  <si>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</si>
  <si>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</si>
  <si>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</si>
  <si>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</si>
  <si>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INSTRUMENTOS DE CONTROL</t>
  </si>
  <si>
    <t>PLANES</t>
  </si>
  <si>
    <t>Competencias  Genéricas</t>
  </si>
  <si>
    <t>Informes de Análisis de Resultados Pruebas de Estado por Programa</t>
  </si>
  <si>
    <t>Instrumentos de Control de Históricos Institucionales de Resultados Pruebas de Estado</t>
  </si>
  <si>
    <t>Planes de Acción</t>
  </si>
  <si>
    <t>Líder de Proyecto de Seguimiento a Competencias Genéricas</t>
  </si>
  <si>
    <t>Apoyo a Proyectos Competencias Genéricas 1</t>
  </si>
  <si>
    <t>Apoyo a Proyectos Competencias Genéricas 2</t>
  </si>
  <si>
    <t>Apoyo a Proyectos Competencias Genéricas 3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</si>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</sst>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9.71093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62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38"/>
      <c r="C2" s="39"/>
      <c r="D2" s="44" t="s">
        <v>0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/>
      <c r="T2" s="26" t="s">
        <v>64</v>
      </c>
      <c r="U2" s="26"/>
      <c r="V2" s="26"/>
      <c r="W2" s="27"/>
      <c r="XFB2" s="1" t="s">
        <v>63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40"/>
      <c r="C3" s="41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28"/>
      <c r="U3" s="28"/>
      <c r="V3" s="28"/>
      <c r="W3" s="29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40"/>
      <c r="C4" s="41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28" t="s">
        <v>65</v>
      </c>
      <c r="U4" s="28"/>
      <c r="V4" s="28"/>
      <c r="W4" s="29"/>
    </row>
    <row r="5" spans="1:23 16382:16384" s="1" customFormat="1" ht="15" customHeight="1" x14ac:dyDescent="0.25">
      <c r="A5" s="5"/>
      <c r="B5" s="40"/>
      <c r="C5" s="41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28"/>
      <c r="U5" s="28"/>
      <c r="V5" s="28"/>
      <c r="W5" s="29"/>
    </row>
    <row r="6" spans="1:23 16382:16384" s="1" customFormat="1" ht="15" customHeight="1" x14ac:dyDescent="0.25">
      <c r="A6" s="5"/>
      <c r="B6" s="40"/>
      <c r="C6" s="41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28" t="s">
        <v>66</v>
      </c>
      <c r="U6" s="28"/>
      <c r="V6" s="28"/>
      <c r="W6" s="29"/>
    </row>
    <row r="7" spans="1:23 16382:16384" s="1" customFormat="1" ht="15.75" customHeight="1" thickBot="1" x14ac:dyDescent="0.3">
      <c r="A7" s="5"/>
      <c r="B7" s="42"/>
      <c r="C7" s="43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0"/>
      <c r="U7" s="30"/>
      <c r="V7" s="30"/>
      <c r="W7" s="31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2" t="s">
        <v>1</v>
      </c>
      <c r="C9" s="34" t="s">
        <v>2</v>
      </c>
      <c r="D9" s="34" t="s">
        <v>3</v>
      </c>
      <c r="E9" s="34" t="s">
        <v>4</v>
      </c>
      <c r="F9" s="34" t="s">
        <v>5</v>
      </c>
      <c r="G9" s="34" t="s">
        <v>6</v>
      </c>
      <c r="H9" s="34" t="s">
        <v>7</v>
      </c>
      <c r="I9" s="34" t="s">
        <v>8</v>
      </c>
      <c r="J9" s="34" t="s">
        <v>9</v>
      </c>
      <c r="K9" s="34" t="s">
        <v>10</v>
      </c>
      <c r="L9" s="34" t="s">
        <v>11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6" t="s">
        <v>12</v>
      </c>
    </row>
    <row r="10" spans="1:23 16382:16384" s="1" customFormat="1" ht="30.75" thickBot="1" x14ac:dyDescent="0.3">
      <c r="A10" s="5"/>
      <c r="B10" s="33"/>
      <c r="C10" s="35"/>
      <c r="D10" s="35"/>
      <c r="E10" s="35"/>
      <c r="F10" s="35"/>
      <c r="G10" s="35"/>
      <c r="H10" s="35"/>
      <c r="I10" s="35"/>
      <c r="J10" s="35"/>
      <c r="K10" s="35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37"/>
    </row>
    <row r="11" spans="1:23 16382:16384" s="6" customFormat="1" ht="45" x14ac:dyDescent="0.25">
      <c r="B11" s="16" t="s">
        <v>49</v>
      </c>
      <c r="C11" s="17" t="s">
        <v>54</v>
      </c>
      <c r="D11" s="25">
        <f>VLOOKUP(E11,'[1]Listado Series y Subseries'!$A$3:$B$293,2,0)</f>
        <v>29</v>
      </c>
      <c r="E11" s="24" t="s">
        <v>50</v>
      </c>
      <c r="F11" s="25">
        <f>VLOOKUP(G11,'[1]Listado Series y Subseries'!$C$3:$D$293,2,0)</f>
        <v>4</v>
      </c>
      <c r="G11" s="24" t="s">
        <v>55</v>
      </c>
      <c r="H11" s="21" t="s">
        <v>44</v>
      </c>
      <c r="I11" s="21" t="s">
        <v>47</v>
      </c>
      <c r="J11" s="20" t="s">
        <v>58</v>
      </c>
      <c r="K11" s="21" t="s">
        <v>62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67</v>
      </c>
      <c r="W11" s="15"/>
    </row>
    <row r="12" spans="1:23 16382:16384" s="6" customFormat="1" ht="45" x14ac:dyDescent="0.25">
      <c r="B12" s="16" t="s">
        <v>49</v>
      </c>
      <c r="C12" s="17" t="s">
        <v>54</v>
      </c>
      <c r="D12" s="25"/>
      <c r="E12" s="24"/>
      <c r="F12" s="25"/>
      <c r="G12" s="24"/>
      <c r="H12" s="22"/>
      <c r="I12" s="22"/>
      <c r="J12" s="20" t="s">
        <v>59</v>
      </c>
      <c r="K12" s="22"/>
      <c r="L12" s="18"/>
      <c r="M12" s="18" t="s">
        <v>67</v>
      </c>
      <c r="N12" s="18"/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5" x14ac:dyDescent="0.25">
      <c r="B13" s="16" t="s">
        <v>49</v>
      </c>
      <c r="C13" s="17" t="s">
        <v>54</v>
      </c>
      <c r="D13" s="25"/>
      <c r="E13" s="24"/>
      <c r="F13" s="25"/>
      <c r="G13" s="24"/>
      <c r="H13" s="22"/>
      <c r="I13" s="22"/>
      <c r="J13" s="20" t="s">
        <v>60</v>
      </c>
      <c r="K13" s="22"/>
      <c r="L13" s="18" t="s">
        <v>67</v>
      </c>
      <c r="M13" s="18" t="s">
        <v>67</v>
      </c>
      <c r="N13" s="18" t="s">
        <v>67</v>
      </c>
      <c r="O13" s="18"/>
      <c r="P13" s="18" t="s">
        <v>67</v>
      </c>
      <c r="Q13" s="18" t="s">
        <v>67</v>
      </c>
      <c r="R13" s="18" t="s">
        <v>67</v>
      </c>
      <c r="S13" s="18" t="s">
        <v>67</v>
      </c>
      <c r="T13" s="18" t="s">
        <v>67</v>
      </c>
      <c r="U13" s="18" t="s">
        <v>67</v>
      </c>
      <c r="V13" s="18"/>
      <c r="W13" s="15"/>
    </row>
    <row r="14" spans="1:23 16382:16384" s="6" customFormat="1" ht="45" x14ac:dyDescent="0.25">
      <c r="B14" s="16" t="s">
        <v>49</v>
      </c>
      <c r="C14" s="17" t="s">
        <v>54</v>
      </c>
      <c r="D14" s="25"/>
      <c r="E14" s="24"/>
      <c r="F14" s="25"/>
      <c r="G14" s="24"/>
      <c r="H14" s="23"/>
      <c r="I14" s="23"/>
      <c r="J14" s="20" t="s">
        <v>61</v>
      </c>
      <c r="K14" s="23"/>
      <c r="L14" s="18"/>
      <c r="M14" s="18" t="s">
        <v>67</v>
      </c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" x14ac:dyDescent="0.25">
      <c r="B15" s="16" t="s">
        <v>49</v>
      </c>
      <c r="C15" s="17" t="s">
        <v>54</v>
      </c>
      <c r="D15" s="25"/>
      <c r="E15" s="24"/>
      <c r="F15" s="25">
        <f>VLOOKUP(G15,'[1]Listado Series y Subseries'!$C$3:$D$293,2,0)</f>
        <v>8</v>
      </c>
      <c r="G15" s="24" t="s">
        <v>51</v>
      </c>
      <c r="H15" s="21" t="s">
        <v>45</v>
      </c>
      <c r="I15" s="21" t="s">
        <v>48</v>
      </c>
      <c r="J15" s="20" t="s">
        <v>58</v>
      </c>
      <c r="K15" s="21" t="s">
        <v>62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 t="s">
        <v>67</v>
      </c>
      <c r="W15" s="15"/>
    </row>
    <row r="16" spans="1:23 16382:16384" s="6" customFormat="1" ht="45" x14ac:dyDescent="0.25">
      <c r="B16" s="16" t="s">
        <v>49</v>
      </c>
      <c r="C16" s="17" t="s">
        <v>54</v>
      </c>
      <c r="D16" s="25"/>
      <c r="E16" s="24"/>
      <c r="F16" s="25"/>
      <c r="G16" s="24"/>
      <c r="H16" s="22"/>
      <c r="I16" s="22"/>
      <c r="J16" s="20" t="s">
        <v>59</v>
      </c>
      <c r="K16" s="22"/>
      <c r="L16" s="18" t="s">
        <v>67</v>
      </c>
      <c r="M16" s="18" t="s">
        <v>67</v>
      </c>
      <c r="N16" s="18" t="s">
        <v>67</v>
      </c>
      <c r="O16" s="18"/>
      <c r="P16" s="18" t="s">
        <v>67</v>
      </c>
      <c r="Q16" s="18" t="s">
        <v>67</v>
      </c>
      <c r="R16" s="18" t="s">
        <v>67</v>
      </c>
      <c r="S16" s="18" t="s">
        <v>67</v>
      </c>
      <c r="T16" s="18" t="s">
        <v>67</v>
      </c>
      <c r="U16" s="18" t="s">
        <v>67</v>
      </c>
      <c r="V16" s="18"/>
      <c r="W16" s="15"/>
    </row>
    <row r="17" spans="2:23" s="6" customFormat="1" ht="45" x14ac:dyDescent="0.25">
      <c r="B17" s="16" t="s">
        <v>49</v>
      </c>
      <c r="C17" s="17" t="s">
        <v>54</v>
      </c>
      <c r="D17" s="25"/>
      <c r="E17" s="24"/>
      <c r="F17" s="25"/>
      <c r="G17" s="24"/>
      <c r="H17" s="22"/>
      <c r="I17" s="22"/>
      <c r="J17" s="20" t="s">
        <v>60</v>
      </c>
      <c r="K17" s="22"/>
      <c r="L17" s="18" t="s">
        <v>67</v>
      </c>
      <c r="M17" s="18" t="s">
        <v>67</v>
      </c>
      <c r="N17" s="18" t="s">
        <v>67</v>
      </c>
      <c r="O17" s="18"/>
      <c r="P17" s="18" t="s">
        <v>67</v>
      </c>
      <c r="Q17" s="18" t="s">
        <v>67</v>
      </c>
      <c r="R17" s="18" t="s">
        <v>67</v>
      </c>
      <c r="S17" s="18" t="s">
        <v>67</v>
      </c>
      <c r="T17" s="18" t="s">
        <v>67</v>
      </c>
      <c r="U17" s="18" t="s">
        <v>67</v>
      </c>
      <c r="V17" s="18"/>
      <c r="W17" s="15"/>
    </row>
    <row r="18" spans="2:23" s="6" customFormat="1" ht="45" x14ac:dyDescent="0.25">
      <c r="B18" s="16" t="s">
        <v>49</v>
      </c>
      <c r="C18" s="17" t="s">
        <v>54</v>
      </c>
      <c r="D18" s="25"/>
      <c r="E18" s="24"/>
      <c r="F18" s="25"/>
      <c r="G18" s="24"/>
      <c r="H18" s="23"/>
      <c r="I18" s="23"/>
      <c r="J18" s="20" t="s">
        <v>61</v>
      </c>
      <c r="K18" s="23"/>
      <c r="L18" s="18" t="s">
        <v>67</v>
      </c>
      <c r="M18" s="18" t="s">
        <v>67</v>
      </c>
      <c r="N18" s="18" t="s">
        <v>67</v>
      </c>
      <c r="O18" s="18"/>
      <c r="P18" s="18" t="s">
        <v>67</v>
      </c>
      <c r="Q18" s="18" t="s">
        <v>67</v>
      </c>
      <c r="R18" s="18" t="s">
        <v>67</v>
      </c>
      <c r="S18" s="18" t="s">
        <v>67</v>
      </c>
      <c r="T18" s="18" t="s">
        <v>67</v>
      </c>
      <c r="U18" s="18" t="s">
        <v>67</v>
      </c>
      <c r="V18" s="18"/>
      <c r="W18" s="15"/>
    </row>
    <row r="19" spans="2:23" s="6" customFormat="1" ht="45" x14ac:dyDescent="0.25">
      <c r="B19" s="16" t="s">
        <v>49</v>
      </c>
      <c r="C19" s="17" t="s">
        <v>54</v>
      </c>
      <c r="D19" s="25">
        <f>VLOOKUP(E19,'[1]Listado Series y Subseries'!$A$3:$B$293,2,0)</f>
        <v>33</v>
      </c>
      <c r="E19" s="24" t="s">
        <v>52</v>
      </c>
      <c r="F19" s="25">
        <f>VLOOKUP(G19,'[1]Listado Series y Subseries'!$C$3:$D$293,2,0)</f>
        <v>3</v>
      </c>
      <c r="G19" s="24" t="s">
        <v>56</v>
      </c>
      <c r="H19" s="21" t="s">
        <v>45</v>
      </c>
      <c r="I19" s="21" t="s">
        <v>48</v>
      </c>
      <c r="J19" s="20" t="s">
        <v>58</v>
      </c>
      <c r="K19" s="21" t="s">
        <v>62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 t="s">
        <v>67</v>
      </c>
      <c r="W19" s="15"/>
    </row>
    <row r="20" spans="2:23" s="6" customFormat="1" ht="45" x14ac:dyDescent="0.25">
      <c r="B20" s="16" t="s">
        <v>49</v>
      </c>
      <c r="C20" s="17" t="s">
        <v>54</v>
      </c>
      <c r="D20" s="25"/>
      <c r="E20" s="24"/>
      <c r="F20" s="25"/>
      <c r="G20" s="24"/>
      <c r="H20" s="22"/>
      <c r="I20" s="22"/>
      <c r="J20" s="20" t="s">
        <v>59</v>
      </c>
      <c r="K20" s="22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5"/>
    </row>
    <row r="21" spans="2:23" s="6" customFormat="1" ht="45" x14ac:dyDescent="0.25">
      <c r="B21" s="16" t="s">
        <v>49</v>
      </c>
      <c r="C21" s="17" t="s">
        <v>54</v>
      </c>
      <c r="D21" s="25"/>
      <c r="E21" s="24"/>
      <c r="F21" s="25"/>
      <c r="G21" s="24"/>
      <c r="H21" s="22"/>
      <c r="I21" s="22"/>
      <c r="J21" s="20" t="s">
        <v>60</v>
      </c>
      <c r="K21" s="22"/>
      <c r="L21" s="18" t="s">
        <v>67</v>
      </c>
      <c r="M21" s="18" t="s">
        <v>67</v>
      </c>
      <c r="N21" s="18" t="s">
        <v>67</v>
      </c>
      <c r="O21" s="18"/>
      <c r="P21" s="18" t="s">
        <v>67</v>
      </c>
      <c r="Q21" s="18" t="s">
        <v>67</v>
      </c>
      <c r="R21" s="18" t="s">
        <v>67</v>
      </c>
      <c r="S21" s="18" t="s">
        <v>67</v>
      </c>
      <c r="T21" s="18" t="s">
        <v>67</v>
      </c>
      <c r="U21" s="18" t="s">
        <v>67</v>
      </c>
      <c r="V21" s="18"/>
      <c r="W21" s="15"/>
    </row>
    <row r="22" spans="2:23" s="6" customFormat="1" ht="45" x14ac:dyDescent="0.25">
      <c r="B22" s="16" t="s">
        <v>49</v>
      </c>
      <c r="C22" s="17" t="s">
        <v>54</v>
      </c>
      <c r="D22" s="25"/>
      <c r="E22" s="24"/>
      <c r="F22" s="25"/>
      <c r="G22" s="24"/>
      <c r="H22" s="23"/>
      <c r="I22" s="23"/>
      <c r="J22" s="20" t="s">
        <v>61</v>
      </c>
      <c r="K22" s="23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5"/>
    </row>
    <row r="23" spans="2:23" s="6" customFormat="1" ht="45" x14ac:dyDescent="0.25">
      <c r="B23" s="16" t="s">
        <v>49</v>
      </c>
      <c r="C23" s="17" t="s">
        <v>54</v>
      </c>
      <c r="D23" s="25">
        <f>VLOOKUP(E23,'[1]Listado Series y Subseries'!$A$3:$B$293,2,0)</f>
        <v>47</v>
      </c>
      <c r="E23" s="24" t="s">
        <v>53</v>
      </c>
      <c r="F23" s="25">
        <f>VLOOKUP(G23,'[1]Listado Series y Subseries'!$C$3:$D$293,2,0)</f>
        <v>2</v>
      </c>
      <c r="G23" s="24" t="s">
        <v>57</v>
      </c>
      <c r="H23" s="21" t="s">
        <v>44</v>
      </c>
      <c r="I23" s="21" t="s">
        <v>47</v>
      </c>
      <c r="J23" s="20" t="s">
        <v>58</v>
      </c>
      <c r="K23" s="21" t="s">
        <v>63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 t="s">
        <v>67</v>
      </c>
      <c r="W23" s="15"/>
    </row>
    <row r="24" spans="2:23" ht="45" x14ac:dyDescent="0.25">
      <c r="B24" s="16" t="s">
        <v>49</v>
      </c>
      <c r="C24" s="17" t="s">
        <v>54</v>
      </c>
      <c r="D24" s="25"/>
      <c r="E24" s="24"/>
      <c r="F24" s="25"/>
      <c r="G24" s="24"/>
      <c r="H24" s="22"/>
      <c r="I24" s="22"/>
      <c r="J24" s="20" t="s">
        <v>59</v>
      </c>
      <c r="K24" s="22"/>
      <c r="L24" s="18" t="s">
        <v>67</v>
      </c>
      <c r="M24" s="18" t="s">
        <v>67</v>
      </c>
      <c r="N24" s="18" t="s">
        <v>67</v>
      </c>
      <c r="O24" s="18"/>
      <c r="P24" s="18" t="s">
        <v>67</v>
      </c>
      <c r="Q24" s="18" t="s">
        <v>67</v>
      </c>
      <c r="R24" s="18" t="s">
        <v>67</v>
      </c>
      <c r="S24" s="18" t="s">
        <v>67</v>
      </c>
      <c r="T24" s="18" t="s">
        <v>67</v>
      </c>
      <c r="U24" s="18" t="s">
        <v>67</v>
      </c>
      <c r="V24" s="15"/>
      <c r="W24" s="15"/>
    </row>
    <row r="25" spans="2:23" ht="45" x14ac:dyDescent="0.25">
      <c r="B25" s="16" t="s">
        <v>49</v>
      </c>
      <c r="C25" s="17" t="s">
        <v>54</v>
      </c>
      <c r="D25" s="25"/>
      <c r="E25" s="24"/>
      <c r="F25" s="25"/>
      <c r="G25" s="24"/>
      <c r="H25" s="22"/>
      <c r="I25" s="22"/>
      <c r="J25" s="20" t="s">
        <v>60</v>
      </c>
      <c r="K25" s="22"/>
      <c r="L25" s="18" t="s">
        <v>67</v>
      </c>
      <c r="M25" s="18" t="s">
        <v>67</v>
      </c>
      <c r="N25" s="18" t="s">
        <v>67</v>
      </c>
      <c r="O25" s="18"/>
      <c r="P25" s="18" t="s">
        <v>67</v>
      </c>
      <c r="Q25" s="18" t="s">
        <v>67</v>
      </c>
      <c r="R25" s="18" t="s">
        <v>67</v>
      </c>
      <c r="S25" s="18" t="s">
        <v>67</v>
      </c>
      <c r="T25" s="18" t="s">
        <v>67</v>
      </c>
      <c r="U25" s="18" t="s">
        <v>67</v>
      </c>
      <c r="V25" s="15"/>
      <c r="W25" s="15"/>
    </row>
    <row r="26" spans="2:23" ht="45" x14ac:dyDescent="0.25">
      <c r="B26" s="16" t="s">
        <v>49</v>
      </c>
      <c r="C26" s="17" t="s">
        <v>54</v>
      </c>
      <c r="D26" s="25"/>
      <c r="E26" s="24"/>
      <c r="F26" s="25"/>
      <c r="G26" s="24"/>
      <c r="H26" s="23"/>
      <c r="I26" s="23"/>
      <c r="J26" s="20" t="s">
        <v>61</v>
      </c>
      <c r="K26" s="23"/>
      <c r="L26" s="18" t="s">
        <v>67</v>
      </c>
      <c r="M26" s="18" t="s">
        <v>67</v>
      </c>
      <c r="N26" s="18" t="s">
        <v>67</v>
      </c>
      <c r="O26" s="18"/>
      <c r="P26" s="18" t="s">
        <v>67</v>
      </c>
      <c r="Q26" s="18" t="s">
        <v>67</v>
      </c>
      <c r="R26" s="18" t="s">
        <v>67</v>
      </c>
      <c r="S26" s="18" t="s">
        <v>67</v>
      </c>
      <c r="T26" s="18" t="s">
        <v>67</v>
      </c>
      <c r="U26" s="18" t="s">
        <v>67</v>
      </c>
      <c r="V26" s="15"/>
      <c r="W26" s="15"/>
    </row>
  </sheetData>
  <sheetProtection algorithmName="SHA-512" hashValue="7eSkXD+gmDOBNUXTxgFIysTO38LyeMbTJld0iY9B0/zftrnKjAahZ/yF6rUxl2CLslO9Nwiyo5WcxNokKSXohg==" saltValue="wzeGqIkE3K2ErU42jY68PQ==" spinCount="100000" sheet="1" objects="1" scenarios="1"/>
  <mergeCells count="43">
    <mergeCell ref="B2:C7"/>
    <mergeCell ref="D2:S7"/>
    <mergeCell ref="B9:B10"/>
    <mergeCell ref="C9:C10"/>
    <mergeCell ref="D9:D10"/>
    <mergeCell ref="E9:E10"/>
    <mergeCell ref="F9:F10"/>
    <mergeCell ref="T2:W3"/>
    <mergeCell ref="G11:G14"/>
    <mergeCell ref="G15:G18"/>
    <mergeCell ref="F15:F18"/>
    <mergeCell ref="E11:E18"/>
    <mergeCell ref="K11:K14"/>
    <mergeCell ref="K15:K18"/>
    <mergeCell ref="T4:W5"/>
    <mergeCell ref="T6:W7"/>
    <mergeCell ref="G9:G10"/>
    <mergeCell ref="H9:H10"/>
    <mergeCell ref="I9:I10"/>
    <mergeCell ref="J9:J10"/>
    <mergeCell ref="W9:W10"/>
    <mergeCell ref="K9:K10"/>
    <mergeCell ref="L9:V9"/>
    <mergeCell ref="D11:D18"/>
    <mergeCell ref="F11:F14"/>
    <mergeCell ref="D19:D22"/>
    <mergeCell ref="E19:E22"/>
    <mergeCell ref="F19:F22"/>
    <mergeCell ref="G19:G22"/>
    <mergeCell ref="G23:G26"/>
    <mergeCell ref="F23:F26"/>
    <mergeCell ref="E23:E26"/>
    <mergeCell ref="D23:D26"/>
    <mergeCell ref="K19:K22"/>
    <mergeCell ref="K23:K26"/>
    <mergeCell ref="H11:H14"/>
    <mergeCell ref="H15:H18"/>
    <mergeCell ref="H19:H22"/>
    <mergeCell ref="H23:H26"/>
    <mergeCell ref="I11:I14"/>
    <mergeCell ref="I15:I18"/>
    <mergeCell ref="I19:I22"/>
    <mergeCell ref="I23:I26"/>
  </mergeCells>
  <dataValidations count="3">
    <dataValidation type="list" allowBlank="1" showInputMessage="1" showErrorMessage="1" sqref="H11 H15 H23 H19">
      <formula1>$XFD$1:$XFD$3</formula1>
    </dataValidation>
    <dataValidation type="list" allowBlank="1" showInputMessage="1" showErrorMessage="1" sqref="I11 I15 I23 I19">
      <formula1>$XFC$1:$XFC$3</formula1>
    </dataValidation>
    <dataValidation type="list" allowBlank="1" showInputMessage="1" showErrorMessage="1" sqref="K11 K15 K19 K23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2130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2023-12-02T18:35:17Z</dcterms:modified>
</cp:coreProperties>
</file>