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330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1" l="1"/>
  <c r="F88" i="1"/>
  <c r="D88" i="1"/>
  <c r="F81" i="1"/>
  <c r="F74" i="1"/>
  <c r="F67" i="1"/>
  <c r="D67" i="1"/>
  <c r="F60" i="1"/>
  <c r="D60" i="1"/>
  <c r="F53" i="1"/>
  <c r="D53" i="1"/>
  <c r="F46" i="1"/>
  <c r="F39" i="1"/>
  <c r="D39" i="1"/>
  <c r="D32" i="1"/>
  <c r="F25" i="1"/>
  <c r="F18" i="1"/>
  <c r="F11" i="1"/>
  <c r="D11" i="1"/>
</calcChain>
</file>

<file path=xl/sharedStrings.xml><?xml version="1.0" encoding="utf-8"?>
<sst xmlns="http://schemas.openxmlformats.org/spreadsheetml/2006/main" count="616" uniqueCount="83">
  <si>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</si>
  <si>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</si>
  <si>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</si>
  <si>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</si>
  <si>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</si>
  <si>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</si>
  <si>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</si>
  <si>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</si>
  <si>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</si>
  <si>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</si>
  <si>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</si>
  <si>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</si>
  <si>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</si>
  <si>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</si>
  <si>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</si>
  <si>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</si>
  <si>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</si>
  <si>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</si>
  <si>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</si>
  <si>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</si>
  <si>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</si>
  <si>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</si>
  <si>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</si>
  <si>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</si>
  <si>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</si>
  <si>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</si>
  <si>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</si>
  <si>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</si>
  <si>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</si>
  <si>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</si>
  <si>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</si>
  <si>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</si>
  <si>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</si>
  <si>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</si>
  <si>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</si>
  <si>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</si>
  <si>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</si>
  <si>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</si>
  <si>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</si>
  <si>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</si>
  <si>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</si>
  <si>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</si>
  <si>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</si>
  <si>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</si>
  <si>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</si>
  <si>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</si>
  <si>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</si>
  <si>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</si>
  <si>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</si>
  <si>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</si>
  <si>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</si>
  <si>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</si>
  <si>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ACTAS</t>
  </si>
  <si>
    <t>PLANES</t>
  </si>
  <si>
    <t>Dirección de Talento Humano</t>
  </si>
  <si>
    <t>Actas Comité Paritario en Seguridad y Salud en el Trabajo</t>
  </si>
  <si>
    <t>Actas de Comisión Administrativa</t>
  </si>
  <si>
    <t>Actas de Comisión Profesoral</t>
  </si>
  <si>
    <t>HISTORIAS LABORALES</t>
  </si>
  <si>
    <t>Informes a Entes de Control</t>
  </si>
  <si>
    <t>MANUALES</t>
  </si>
  <si>
    <t>Manuales Específico de Funciones y Competencias Laborales</t>
  </si>
  <si>
    <t>MATRICES</t>
  </si>
  <si>
    <t>Matriz Legal</t>
  </si>
  <si>
    <t>NÓMINAS</t>
  </si>
  <si>
    <t>Contribuciones Inherentes a la Nómina</t>
  </si>
  <si>
    <t>Nóminas Administrativos y Docentes</t>
  </si>
  <si>
    <t>Nóminas Docentes de Cátedra y Ocasionales</t>
  </si>
  <si>
    <t>Planes de Preparación y Respuesta Ante Emergencias</t>
  </si>
  <si>
    <t>Planes Institucionales de Capacitación</t>
  </si>
  <si>
    <t>Director de Talento Humano</t>
  </si>
  <si>
    <t>Apoyo a Selección, Vinculación y Retiro de Personal</t>
  </si>
  <si>
    <t>Apoyo a Desarrollo Laboral</t>
  </si>
  <si>
    <t>Apoyo a Compensación</t>
  </si>
  <si>
    <t>Apoyo Talento Humano 1</t>
  </si>
  <si>
    <t>Apoyo Talento Humano 2</t>
  </si>
  <si>
    <t>Apoyo a Seguridad y Salud en el Trabajo</t>
  </si>
  <si>
    <t>DEPENDENCIA</t>
  </si>
  <si>
    <t>ENTIDAD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</si>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</sst>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 wrapText="1"/>
    </xf>
    <xf numFmtId="0" fontId="0" fillId="0" borderId="9" xfId="0" applyFont="1" applyBorder="1" applyAlignment="1">
      <alignment horizontal="justify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AppData/Roaming/Microsoft/Excel/CCD_TRD_UMAY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</row>
        <row r="31">
          <cell r="A31" t="str">
            <v>CONDICIONES INSTITUCIONALES</v>
          </cell>
          <cell r="B31">
            <v>11</v>
          </cell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</row>
        <row r="44">
          <cell r="A44" t="str">
            <v>DERECHOS DE PETICIÓN</v>
          </cell>
          <cell r="B44">
            <v>19</v>
          </cell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</row>
        <row r="48">
          <cell r="A48" t="str">
            <v xml:space="preserve">IMPUESTOS </v>
          </cell>
          <cell r="B48">
            <v>25</v>
          </cell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</row>
        <row r="130">
          <cell r="A130" t="str">
            <v>SISTEMAS INTEGRADOS DE GESTIÓN</v>
          </cell>
          <cell r="B130">
            <v>61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01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20.2851562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1.855468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77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31"/>
      <c r="C2" s="32"/>
      <c r="D2" s="37" t="s">
        <v>0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8"/>
      <c r="T2" s="43" t="s">
        <v>79</v>
      </c>
      <c r="U2" s="43"/>
      <c r="V2" s="43"/>
      <c r="W2" s="44"/>
      <c r="XFB2" s="1" t="s">
        <v>78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33"/>
      <c r="C3" s="34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0"/>
      <c r="T3" s="45"/>
      <c r="U3" s="45"/>
      <c r="V3" s="45"/>
      <c r="W3" s="46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33"/>
      <c r="C4" s="34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0"/>
      <c r="T4" s="45" t="s">
        <v>80</v>
      </c>
      <c r="U4" s="45"/>
      <c r="V4" s="45"/>
      <c r="W4" s="46"/>
    </row>
    <row r="5" spans="1:23 16382:16384" s="1" customFormat="1" ht="15" customHeight="1" x14ac:dyDescent="0.25">
      <c r="A5" s="5"/>
      <c r="B5" s="33"/>
      <c r="C5" s="34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0"/>
      <c r="T5" s="45"/>
      <c r="U5" s="45"/>
      <c r="V5" s="45"/>
      <c r="W5" s="46"/>
    </row>
    <row r="6" spans="1:23 16382:16384" s="1" customFormat="1" ht="15" customHeight="1" x14ac:dyDescent="0.25">
      <c r="A6" s="5"/>
      <c r="B6" s="33"/>
      <c r="C6" s="34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0"/>
      <c r="T6" s="45" t="s">
        <v>81</v>
      </c>
      <c r="U6" s="45"/>
      <c r="V6" s="45"/>
      <c r="W6" s="46"/>
    </row>
    <row r="7" spans="1:23 16382:16384" s="1" customFormat="1" ht="15.75" customHeight="1" thickBot="1" x14ac:dyDescent="0.3">
      <c r="A7" s="5"/>
      <c r="B7" s="35"/>
      <c r="C7" s="36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51"/>
      <c r="U7" s="51"/>
      <c r="V7" s="51"/>
      <c r="W7" s="52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47" t="s">
        <v>1</v>
      </c>
      <c r="C9" s="49" t="s">
        <v>2</v>
      </c>
      <c r="D9" s="49" t="s">
        <v>3</v>
      </c>
      <c r="E9" s="49" t="s">
        <v>4</v>
      </c>
      <c r="F9" s="49" t="s">
        <v>5</v>
      </c>
      <c r="G9" s="49" t="s">
        <v>6</v>
      </c>
      <c r="H9" s="49" t="s">
        <v>7</v>
      </c>
      <c r="I9" s="49" t="s">
        <v>8</v>
      </c>
      <c r="J9" s="49" t="s">
        <v>9</v>
      </c>
      <c r="K9" s="49" t="s">
        <v>10</v>
      </c>
      <c r="L9" s="49" t="s">
        <v>11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53" t="s">
        <v>12</v>
      </c>
    </row>
    <row r="10" spans="1:23 16382:16384" s="1" customFormat="1" ht="30.75" thickBot="1" x14ac:dyDescent="0.3">
      <c r="A10" s="5"/>
      <c r="B10" s="48"/>
      <c r="C10" s="50"/>
      <c r="D10" s="50"/>
      <c r="E10" s="50"/>
      <c r="F10" s="50"/>
      <c r="G10" s="50"/>
      <c r="H10" s="50"/>
      <c r="I10" s="50"/>
      <c r="J10" s="50"/>
      <c r="K10" s="50"/>
      <c r="L10" s="19" t="s">
        <v>23</v>
      </c>
      <c r="M10" s="19" t="s">
        <v>13</v>
      </c>
      <c r="N10" s="19" t="s">
        <v>14</v>
      </c>
      <c r="O10" s="19" t="s">
        <v>15</v>
      </c>
      <c r="P10" s="19" t="s">
        <v>16</v>
      </c>
      <c r="Q10" s="19" t="s">
        <v>17</v>
      </c>
      <c r="R10" s="19" t="s">
        <v>18</v>
      </c>
      <c r="S10" s="19" t="s">
        <v>19</v>
      </c>
      <c r="T10" s="19" t="s">
        <v>20</v>
      </c>
      <c r="U10" s="19" t="s">
        <v>21</v>
      </c>
      <c r="V10" s="19" t="s">
        <v>22</v>
      </c>
      <c r="W10" s="54"/>
    </row>
    <row r="11" spans="1:23 16382:16384" s="6" customFormat="1" ht="45" x14ac:dyDescent="0.25">
      <c r="B11" s="16" t="s">
        <v>49</v>
      </c>
      <c r="C11" s="17" t="s">
        <v>54</v>
      </c>
      <c r="D11" s="25">
        <f>VLOOKUP(E11,'[1]Listado Series y Subseries'!$A$3:$B$293,2,0)</f>
        <v>3</v>
      </c>
      <c r="E11" s="28" t="s">
        <v>52</v>
      </c>
      <c r="F11" s="25">
        <f>VLOOKUP(G11,'[1]Listado Series y Subseries'!$C$3:$D$293,2,0)</f>
        <v>1</v>
      </c>
      <c r="G11" s="28" t="s">
        <v>55</v>
      </c>
      <c r="H11" s="22" t="s">
        <v>43</v>
      </c>
      <c r="I11" s="22" t="s">
        <v>47</v>
      </c>
      <c r="J11" s="20" t="s">
        <v>70</v>
      </c>
      <c r="K11" s="22" t="s">
        <v>78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 t="s">
        <v>82</v>
      </c>
      <c r="W11" s="15"/>
    </row>
    <row r="12" spans="1:23 16382:16384" s="6" customFormat="1" ht="45" x14ac:dyDescent="0.25">
      <c r="B12" s="16" t="s">
        <v>49</v>
      </c>
      <c r="C12" s="17" t="s">
        <v>54</v>
      </c>
      <c r="D12" s="26"/>
      <c r="E12" s="29"/>
      <c r="F12" s="26"/>
      <c r="G12" s="29"/>
      <c r="H12" s="23"/>
      <c r="I12" s="23"/>
      <c r="J12" s="20" t="s">
        <v>71</v>
      </c>
      <c r="K12" s="23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5"/>
    </row>
    <row r="13" spans="1:23 16382:16384" s="6" customFormat="1" ht="45" x14ac:dyDescent="0.25">
      <c r="B13" s="16" t="s">
        <v>49</v>
      </c>
      <c r="C13" s="17" t="s">
        <v>54</v>
      </c>
      <c r="D13" s="26"/>
      <c r="E13" s="29"/>
      <c r="F13" s="26"/>
      <c r="G13" s="29"/>
      <c r="H13" s="23"/>
      <c r="I13" s="23"/>
      <c r="J13" s="20" t="s">
        <v>72</v>
      </c>
      <c r="K13" s="23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5"/>
    </row>
    <row r="14" spans="1:23 16382:16384" s="6" customFormat="1" ht="45" x14ac:dyDescent="0.25">
      <c r="B14" s="16" t="s">
        <v>49</v>
      </c>
      <c r="C14" s="17" t="s">
        <v>54</v>
      </c>
      <c r="D14" s="26"/>
      <c r="E14" s="29"/>
      <c r="F14" s="26"/>
      <c r="G14" s="29"/>
      <c r="H14" s="23"/>
      <c r="I14" s="23"/>
      <c r="J14" s="20" t="s">
        <v>73</v>
      </c>
      <c r="K14" s="23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5"/>
    </row>
    <row r="15" spans="1:23 16382:16384" s="6" customFormat="1" ht="45" x14ac:dyDescent="0.25">
      <c r="B15" s="16" t="s">
        <v>49</v>
      </c>
      <c r="C15" s="17" t="s">
        <v>54</v>
      </c>
      <c r="D15" s="26"/>
      <c r="E15" s="29"/>
      <c r="F15" s="26"/>
      <c r="G15" s="29"/>
      <c r="H15" s="23"/>
      <c r="I15" s="23"/>
      <c r="J15" s="21" t="s">
        <v>74</v>
      </c>
      <c r="K15" s="23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5"/>
    </row>
    <row r="16" spans="1:23 16382:16384" s="6" customFormat="1" ht="45" x14ac:dyDescent="0.25">
      <c r="B16" s="16" t="s">
        <v>49</v>
      </c>
      <c r="C16" s="17" t="s">
        <v>54</v>
      </c>
      <c r="D16" s="26"/>
      <c r="E16" s="29"/>
      <c r="F16" s="26"/>
      <c r="G16" s="29"/>
      <c r="H16" s="23"/>
      <c r="I16" s="23"/>
      <c r="J16" s="21" t="s">
        <v>75</v>
      </c>
      <c r="K16" s="23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5"/>
    </row>
    <row r="17" spans="2:23" s="6" customFormat="1" ht="45" x14ac:dyDescent="0.25">
      <c r="B17" s="16" t="s">
        <v>49</v>
      </c>
      <c r="C17" s="17" t="s">
        <v>54</v>
      </c>
      <c r="D17" s="26"/>
      <c r="E17" s="29"/>
      <c r="F17" s="27"/>
      <c r="G17" s="30"/>
      <c r="H17" s="24"/>
      <c r="I17" s="24"/>
      <c r="J17" s="20" t="s">
        <v>76</v>
      </c>
      <c r="K17" s="24"/>
      <c r="L17" s="18" t="s">
        <v>82</v>
      </c>
      <c r="M17" s="18" t="s">
        <v>82</v>
      </c>
      <c r="N17" s="18" t="s">
        <v>82</v>
      </c>
      <c r="O17" s="18"/>
      <c r="P17" s="18" t="s">
        <v>82</v>
      </c>
      <c r="Q17" s="18" t="s">
        <v>82</v>
      </c>
      <c r="R17" s="18" t="s">
        <v>82</v>
      </c>
      <c r="S17" s="18" t="s">
        <v>82</v>
      </c>
      <c r="T17" s="18" t="s">
        <v>82</v>
      </c>
      <c r="U17" s="18" t="s">
        <v>82</v>
      </c>
      <c r="V17" s="18"/>
      <c r="W17" s="15"/>
    </row>
    <row r="18" spans="2:23" s="6" customFormat="1" ht="45" x14ac:dyDescent="0.25">
      <c r="B18" s="16" t="s">
        <v>49</v>
      </c>
      <c r="C18" s="17" t="s">
        <v>54</v>
      </c>
      <c r="D18" s="26"/>
      <c r="E18" s="29"/>
      <c r="F18" s="25">
        <f>VLOOKUP(G18,'[1]Listado Series y Subseries'!$C$3:$D$293,2,0)</f>
        <v>7</v>
      </c>
      <c r="G18" s="28" t="s">
        <v>56</v>
      </c>
      <c r="H18" s="22" t="s">
        <v>43</v>
      </c>
      <c r="I18" s="22" t="s">
        <v>47</v>
      </c>
      <c r="J18" s="20" t="s">
        <v>70</v>
      </c>
      <c r="K18" s="22" t="s">
        <v>77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 t="s">
        <v>82</v>
      </c>
      <c r="W18" s="15"/>
    </row>
    <row r="19" spans="2:23" s="6" customFormat="1" ht="45" x14ac:dyDescent="0.25">
      <c r="B19" s="16" t="s">
        <v>49</v>
      </c>
      <c r="C19" s="17" t="s">
        <v>54</v>
      </c>
      <c r="D19" s="26"/>
      <c r="E19" s="29"/>
      <c r="F19" s="26"/>
      <c r="G19" s="29"/>
      <c r="H19" s="23"/>
      <c r="I19" s="23"/>
      <c r="J19" s="20" t="s">
        <v>71</v>
      </c>
      <c r="K19" s="23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5"/>
    </row>
    <row r="20" spans="2:23" s="6" customFormat="1" ht="45" x14ac:dyDescent="0.25">
      <c r="B20" s="16" t="s">
        <v>49</v>
      </c>
      <c r="C20" s="17" t="s">
        <v>54</v>
      </c>
      <c r="D20" s="26"/>
      <c r="E20" s="29"/>
      <c r="F20" s="26"/>
      <c r="G20" s="29"/>
      <c r="H20" s="23"/>
      <c r="I20" s="23"/>
      <c r="J20" s="20" t="s">
        <v>72</v>
      </c>
      <c r="K20" s="23"/>
      <c r="L20" s="18" t="s">
        <v>82</v>
      </c>
      <c r="M20" s="18" t="s">
        <v>82</v>
      </c>
      <c r="N20" s="18" t="s">
        <v>82</v>
      </c>
      <c r="O20" s="18"/>
      <c r="P20" s="18" t="s">
        <v>82</v>
      </c>
      <c r="Q20" s="18" t="s">
        <v>82</v>
      </c>
      <c r="R20" s="18" t="s">
        <v>82</v>
      </c>
      <c r="S20" s="18" t="s">
        <v>82</v>
      </c>
      <c r="T20" s="18" t="s">
        <v>82</v>
      </c>
      <c r="U20" s="18" t="s">
        <v>82</v>
      </c>
      <c r="V20" s="18"/>
      <c r="W20" s="15"/>
    </row>
    <row r="21" spans="2:23" s="6" customFormat="1" ht="45" x14ac:dyDescent="0.25">
      <c r="B21" s="16" t="s">
        <v>49</v>
      </c>
      <c r="C21" s="17" t="s">
        <v>54</v>
      </c>
      <c r="D21" s="26"/>
      <c r="E21" s="29"/>
      <c r="F21" s="26"/>
      <c r="G21" s="29"/>
      <c r="H21" s="23"/>
      <c r="I21" s="23"/>
      <c r="J21" s="20" t="s">
        <v>73</v>
      </c>
      <c r="K21" s="23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5"/>
    </row>
    <row r="22" spans="2:23" s="6" customFormat="1" ht="45" x14ac:dyDescent="0.25">
      <c r="B22" s="16" t="s">
        <v>49</v>
      </c>
      <c r="C22" s="17" t="s">
        <v>54</v>
      </c>
      <c r="D22" s="26"/>
      <c r="E22" s="29"/>
      <c r="F22" s="26"/>
      <c r="G22" s="29"/>
      <c r="H22" s="23"/>
      <c r="I22" s="23"/>
      <c r="J22" s="21" t="s">
        <v>74</v>
      </c>
      <c r="K22" s="23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5"/>
    </row>
    <row r="23" spans="2:23" s="6" customFormat="1" ht="45" x14ac:dyDescent="0.25">
      <c r="B23" s="16" t="s">
        <v>49</v>
      </c>
      <c r="C23" s="17" t="s">
        <v>54</v>
      </c>
      <c r="D23" s="26"/>
      <c r="E23" s="29"/>
      <c r="F23" s="26"/>
      <c r="G23" s="29"/>
      <c r="H23" s="23"/>
      <c r="I23" s="23"/>
      <c r="J23" s="21" t="s">
        <v>75</v>
      </c>
      <c r="K23" s="23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5"/>
    </row>
    <row r="24" spans="2:23" s="6" customFormat="1" ht="45" x14ac:dyDescent="0.25">
      <c r="B24" s="16" t="s">
        <v>49</v>
      </c>
      <c r="C24" s="17" t="s">
        <v>54</v>
      </c>
      <c r="D24" s="26"/>
      <c r="E24" s="29"/>
      <c r="F24" s="27"/>
      <c r="G24" s="30"/>
      <c r="H24" s="24"/>
      <c r="I24" s="24"/>
      <c r="J24" s="20" t="s">
        <v>76</v>
      </c>
      <c r="K24" s="24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5"/>
    </row>
    <row r="25" spans="2:23" s="6" customFormat="1" ht="45" x14ac:dyDescent="0.25">
      <c r="B25" s="16" t="s">
        <v>49</v>
      </c>
      <c r="C25" s="17" t="s">
        <v>54</v>
      </c>
      <c r="D25" s="26"/>
      <c r="E25" s="29"/>
      <c r="F25" s="25">
        <f>VLOOKUP(G25,'[1]Listado Series y Subseries'!$C$3:$D$293,2,0)</f>
        <v>8</v>
      </c>
      <c r="G25" s="28" t="s">
        <v>57</v>
      </c>
      <c r="H25" s="22" t="s">
        <v>43</v>
      </c>
      <c r="I25" s="22" t="s">
        <v>47</v>
      </c>
      <c r="J25" s="20" t="s">
        <v>70</v>
      </c>
      <c r="K25" s="22" t="s">
        <v>77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 t="s">
        <v>82</v>
      </c>
      <c r="W25" s="15"/>
    </row>
    <row r="26" spans="2:23" s="6" customFormat="1" ht="45" x14ac:dyDescent="0.25">
      <c r="B26" s="16" t="s">
        <v>49</v>
      </c>
      <c r="C26" s="17" t="s">
        <v>54</v>
      </c>
      <c r="D26" s="26"/>
      <c r="E26" s="29"/>
      <c r="F26" s="26"/>
      <c r="G26" s="29"/>
      <c r="H26" s="23"/>
      <c r="I26" s="23"/>
      <c r="J26" s="20" t="s">
        <v>71</v>
      </c>
      <c r="K26" s="23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5"/>
    </row>
    <row r="27" spans="2:23" s="6" customFormat="1" ht="45" x14ac:dyDescent="0.25">
      <c r="B27" s="16" t="s">
        <v>49</v>
      </c>
      <c r="C27" s="17" t="s">
        <v>54</v>
      </c>
      <c r="D27" s="26"/>
      <c r="E27" s="29"/>
      <c r="F27" s="26"/>
      <c r="G27" s="29"/>
      <c r="H27" s="23"/>
      <c r="I27" s="23"/>
      <c r="J27" s="20" t="s">
        <v>72</v>
      </c>
      <c r="K27" s="23"/>
      <c r="L27" s="18" t="s">
        <v>82</v>
      </c>
      <c r="M27" s="18" t="s">
        <v>82</v>
      </c>
      <c r="N27" s="18" t="s">
        <v>82</v>
      </c>
      <c r="O27" s="18"/>
      <c r="P27" s="18" t="s">
        <v>82</v>
      </c>
      <c r="Q27" s="18" t="s">
        <v>82</v>
      </c>
      <c r="R27" s="18" t="s">
        <v>82</v>
      </c>
      <c r="S27" s="18" t="s">
        <v>82</v>
      </c>
      <c r="T27" s="18" t="s">
        <v>82</v>
      </c>
      <c r="U27" s="18" t="s">
        <v>82</v>
      </c>
      <c r="V27" s="18"/>
      <c r="W27" s="15"/>
    </row>
    <row r="28" spans="2:23" s="6" customFormat="1" ht="45" x14ac:dyDescent="0.25">
      <c r="B28" s="16" t="s">
        <v>49</v>
      </c>
      <c r="C28" s="17" t="s">
        <v>54</v>
      </c>
      <c r="D28" s="26"/>
      <c r="E28" s="29"/>
      <c r="F28" s="26"/>
      <c r="G28" s="29"/>
      <c r="H28" s="23"/>
      <c r="I28" s="23"/>
      <c r="J28" s="20" t="s">
        <v>73</v>
      </c>
      <c r="K28" s="23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5"/>
    </row>
    <row r="29" spans="2:23" s="6" customFormat="1" ht="45" x14ac:dyDescent="0.25">
      <c r="B29" s="16" t="s">
        <v>49</v>
      </c>
      <c r="C29" s="17" t="s">
        <v>54</v>
      </c>
      <c r="D29" s="26"/>
      <c r="E29" s="29"/>
      <c r="F29" s="26"/>
      <c r="G29" s="29"/>
      <c r="H29" s="23"/>
      <c r="I29" s="23"/>
      <c r="J29" s="21" t="s">
        <v>74</v>
      </c>
      <c r="K29" s="23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5"/>
    </row>
    <row r="30" spans="2:23" s="6" customFormat="1" ht="45" x14ac:dyDescent="0.25">
      <c r="B30" s="16" t="s">
        <v>49</v>
      </c>
      <c r="C30" s="17" t="s">
        <v>54</v>
      </c>
      <c r="D30" s="26"/>
      <c r="E30" s="29"/>
      <c r="F30" s="26"/>
      <c r="G30" s="29"/>
      <c r="H30" s="23"/>
      <c r="I30" s="23"/>
      <c r="J30" s="21" t="s">
        <v>75</v>
      </c>
      <c r="K30" s="23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5"/>
    </row>
    <row r="31" spans="2:23" s="6" customFormat="1" ht="45" x14ac:dyDescent="0.25">
      <c r="B31" s="16" t="s">
        <v>49</v>
      </c>
      <c r="C31" s="17" t="s">
        <v>54</v>
      </c>
      <c r="D31" s="27"/>
      <c r="E31" s="30"/>
      <c r="F31" s="27"/>
      <c r="G31" s="30"/>
      <c r="H31" s="24"/>
      <c r="I31" s="24"/>
      <c r="J31" s="20" t="s">
        <v>76</v>
      </c>
      <c r="K31" s="24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5"/>
    </row>
    <row r="32" spans="2:23" s="6" customFormat="1" ht="45" x14ac:dyDescent="0.25">
      <c r="B32" s="16" t="s">
        <v>49</v>
      </c>
      <c r="C32" s="17" t="s">
        <v>54</v>
      </c>
      <c r="D32" s="25">
        <f>VLOOKUP(E32,'[1]Listado Series y Subseries'!$A$3:$B$293,2,0)</f>
        <v>23</v>
      </c>
      <c r="E32" s="28" t="s">
        <v>58</v>
      </c>
      <c r="F32" s="25"/>
      <c r="G32" s="28"/>
      <c r="H32" s="22" t="s">
        <v>43</v>
      </c>
      <c r="I32" s="22" t="s">
        <v>47</v>
      </c>
      <c r="J32" s="20" t="s">
        <v>70</v>
      </c>
      <c r="K32" s="22" t="s">
        <v>78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 t="s">
        <v>82</v>
      </c>
      <c r="W32" s="15"/>
    </row>
    <row r="33" spans="2:23" s="6" customFormat="1" ht="45" x14ac:dyDescent="0.25">
      <c r="B33" s="16" t="s">
        <v>49</v>
      </c>
      <c r="C33" s="17" t="s">
        <v>54</v>
      </c>
      <c r="D33" s="26"/>
      <c r="E33" s="29"/>
      <c r="F33" s="26"/>
      <c r="G33" s="29"/>
      <c r="H33" s="23"/>
      <c r="I33" s="23"/>
      <c r="J33" s="20" t="s">
        <v>71</v>
      </c>
      <c r="K33" s="23"/>
      <c r="L33" s="18" t="s">
        <v>82</v>
      </c>
      <c r="M33" s="18" t="s">
        <v>82</v>
      </c>
      <c r="N33" s="18" t="s">
        <v>82</v>
      </c>
      <c r="O33" s="18"/>
      <c r="P33" s="18" t="s">
        <v>82</v>
      </c>
      <c r="Q33" s="18" t="s">
        <v>82</v>
      </c>
      <c r="R33" s="18" t="s">
        <v>82</v>
      </c>
      <c r="S33" s="18" t="s">
        <v>82</v>
      </c>
      <c r="T33" s="18" t="s">
        <v>82</v>
      </c>
      <c r="U33" s="18" t="s">
        <v>82</v>
      </c>
      <c r="V33" s="18"/>
      <c r="W33" s="15"/>
    </row>
    <row r="34" spans="2:23" s="6" customFormat="1" ht="45" x14ac:dyDescent="0.25">
      <c r="B34" s="16" t="s">
        <v>49</v>
      </c>
      <c r="C34" s="17" t="s">
        <v>54</v>
      </c>
      <c r="D34" s="26"/>
      <c r="E34" s="29"/>
      <c r="F34" s="26"/>
      <c r="G34" s="29"/>
      <c r="H34" s="23"/>
      <c r="I34" s="23"/>
      <c r="J34" s="20" t="s">
        <v>72</v>
      </c>
      <c r="K34" s="23"/>
      <c r="L34" s="18"/>
      <c r="M34" s="18" t="s">
        <v>82</v>
      </c>
      <c r="N34" s="18"/>
      <c r="O34" s="18"/>
      <c r="P34" s="18"/>
      <c r="Q34" s="18"/>
      <c r="R34" s="18"/>
      <c r="S34" s="18"/>
      <c r="T34" s="18"/>
      <c r="U34" s="18"/>
      <c r="V34" s="18"/>
      <c r="W34" s="15"/>
    </row>
    <row r="35" spans="2:23" s="6" customFormat="1" ht="45" x14ac:dyDescent="0.25">
      <c r="B35" s="16" t="s">
        <v>49</v>
      </c>
      <c r="C35" s="17" t="s">
        <v>54</v>
      </c>
      <c r="D35" s="26"/>
      <c r="E35" s="29"/>
      <c r="F35" s="26"/>
      <c r="G35" s="29"/>
      <c r="H35" s="23"/>
      <c r="I35" s="23"/>
      <c r="J35" s="20" t="s">
        <v>73</v>
      </c>
      <c r="K35" s="23"/>
      <c r="L35" s="18"/>
      <c r="M35" s="18" t="s">
        <v>82</v>
      </c>
      <c r="N35" s="18"/>
      <c r="O35" s="18"/>
      <c r="P35" s="18"/>
      <c r="Q35" s="18"/>
      <c r="R35" s="18"/>
      <c r="S35" s="18"/>
      <c r="T35" s="18"/>
      <c r="U35" s="18"/>
      <c r="V35" s="18"/>
      <c r="W35" s="15"/>
    </row>
    <row r="36" spans="2:23" s="6" customFormat="1" ht="45" x14ac:dyDescent="0.25">
      <c r="B36" s="16" t="s">
        <v>49</v>
      </c>
      <c r="C36" s="17" t="s">
        <v>54</v>
      </c>
      <c r="D36" s="26"/>
      <c r="E36" s="29"/>
      <c r="F36" s="26"/>
      <c r="G36" s="29"/>
      <c r="H36" s="23"/>
      <c r="I36" s="23"/>
      <c r="J36" s="21" t="s">
        <v>74</v>
      </c>
      <c r="K36" s="23"/>
      <c r="L36" s="18"/>
      <c r="M36" s="18" t="s">
        <v>82</v>
      </c>
      <c r="N36" s="18"/>
      <c r="O36" s="18"/>
      <c r="P36" s="18"/>
      <c r="Q36" s="18"/>
      <c r="R36" s="18"/>
      <c r="S36" s="18"/>
      <c r="T36" s="18"/>
      <c r="U36" s="18"/>
      <c r="V36" s="18"/>
      <c r="W36" s="15"/>
    </row>
    <row r="37" spans="2:23" s="6" customFormat="1" ht="45" x14ac:dyDescent="0.25">
      <c r="B37" s="16" t="s">
        <v>49</v>
      </c>
      <c r="C37" s="17" t="s">
        <v>54</v>
      </c>
      <c r="D37" s="26"/>
      <c r="E37" s="29"/>
      <c r="F37" s="26"/>
      <c r="G37" s="29"/>
      <c r="H37" s="23"/>
      <c r="I37" s="23"/>
      <c r="J37" s="21" t="s">
        <v>75</v>
      </c>
      <c r="K37" s="23"/>
      <c r="L37" s="18"/>
      <c r="M37" s="18" t="s">
        <v>82</v>
      </c>
      <c r="N37" s="18"/>
      <c r="O37" s="18"/>
      <c r="P37" s="18"/>
      <c r="Q37" s="18"/>
      <c r="R37" s="18"/>
      <c r="S37" s="18"/>
      <c r="T37" s="18"/>
      <c r="U37" s="18"/>
      <c r="V37" s="18"/>
      <c r="W37" s="15"/>
    </row>
    <row r="38" spans="2:23" s="6" customFormat="1" ht="45" x14ac:dyDescent="0.25">
      <c r="B38" s="16" t="s">
        <v>49</v>
      </c>
      <c r="C38" s="17" t="s">
        <v>54</v>
      </c>
      <c r="D38" s="27"/>
      <c r="E38" s="30"/>
      <c r="F38" s="27"/>
      <c r="G38" s="30"/>
      <c r="H38" s="24"/>
      <c r="I38" s="24"/>
      <c r="J38" s="20" t="s">
        <v>76</v>
      </c>
      <c r="K38" s="24"/>
      <c r="L38" s="18"/>
      <c r="M38" s="18" t="s">
        <v>82</v>
      </c>
      <c r="N38" s="18"/>
      <c r="O38" s="18"/>
      <c r="P38" s="18"/>
      <c r="Q38" s="18"/>
      <c r="R38" s="18"/>
      <c r="S38" s="18"/>
      <c r="T38" s="18"/>
      <c r="U38" s="18"/>
      <c r="V38" s="18"/>
      <c r="W38" s="15"/>
    </row>
    <row r="39" spans="2:23" s="6" customFormat="1" ht="45" x14ac:dyDescent="0.25">
      <c r="B39" s="16" t="s">
        <v>49</v>
      </c>
      <c r="C39" s="17" t="s">
        <v>54</v>
      </c>
      <c r="D39" s="25">
        <f>VLOOKUP(E39,'[1]Listado Series y Subseries'!$A$3:$B$293,2,0)</f>
        <v>29</v>
      </c>
      <c r="E39" s="28" t="s">
        <v>50</v>
      </c>
      <c r="F39" s="25">
        <f>VLOOKUP(G39,'[1]Listado Series y Subseries'!$C$3:$D$293,2,0)</f>
        <v>1</v>
      </c>
      <c r="G39" s="28" t="s">
        <v>59</v>
      </c>
      <c r="H39" s="22" t="s">
        <v>43</v>
      </c>
      <c r="I39" s="22" t="s">
        <v>47</v>
      </c>
      <c r="J39" s="20" t="s">
        <v>70</v>
      </c>
      <c r="K39" s="22" t="s">
        <v>77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 t="s">
        <v>82</v>
      </c>
      <c r="W39" s="15"/>
    </row>
    <row r="40" spans="2:23" s="6" customFormat="1" ht="45" x14ac:dyDescent="0.25">
      <c r="B40" s="16" t="s">
        <v>49</v>
      </c>
      <c r="C40" s="17" t="s">
        <v>54</v>
      </c>
      <c r="D40" s="26"/>
      <c r="E40" s="29"/>
      <c r="F40" s="26"/>
      <c r="G40" s="29"/>
      <c r="H40" s="23"/>
      <c r="I40" s="23"/>
      <c r="J40" s="20" t="s">
        <v>71</v>
      </c>
      <c r="K40" s="23"/>
      <c r="L40" s="18" t="s">
        <v>82</v>
      </c>
      <c r="M40" s="18" t="s">
        <v>82</v>
      </c>
      <c r="N40" s="18" t="s">
        <v>82</v>
      </c>
      <c r="O40" s="18"/>
      <c r="P40" s="18"/>
      <c r="Q40" s="18"/>
      <c r="R40" s="18"/>
      <c r="S40" s="18"/>
      <c r="T40" s="18"/>
      <c r="U40" s="18"/>
      <c r="V40" s="18"/>
      <c r="W40" s="15"/>
    </row>
    <row r="41" spans="2:23" s="6" customFormat="1" ht="45" x14ac:dyDescent="0.25">
      <c r="B41" s="16" t="s">
        <v>49</v>
      </c>
      <c r="C41" s="17" t="s">
        <v>54</v>
      </c>
      <c r="D41" s="26"/>
      <c r="E41" s="29"/>
      <c r="F41" s="26"/>
      <c r="G41" s="29"/>
      <c r="H41" s="23"/>
      <c r="I41" s="23"/>
      <c r="J41" s="20" t="s">
        <v>72</v>
      </c>
      <c r="K41" s="23"/>
      <c r="L41" s="18" t="s">
        <v>82</v>
      </c>
      <c r="M41" s="18" t="s">
        <v>82</v>
      </c>
      <c r="N41" s="18" t="s">
        <v>82</v>
      </c>
      <c r="O41" s="18"/>
      <c r="P41" s="18"/>
      <c r="Q41" s="18"/>
      <c r="R41" s="18"/>
      <c r="S41" s="18"/>
      <c r="T41" s="18"/>
      <c r="U41" s="18"/>
      <c r="V41" s="18"/>
      <c r="W41" s="15"/>
    </row>
    <row r="42" spans="2:23" s="6" customFormat="1" ht="45" x14ac:dyDescent="0.25">
      <c r="B42" s="16" t="s">
        <v>49</v>
      </c>
      <c r="C42" s="17" t="s">
        <v>54</v>
      </c>
      <c r="D42" s="26"/>
      <c r="E42" s="29"/>
      <c r="F42" s="26"/>
      <c r="G42" s="29"/>
      <c r="H42" s="23"/>
      <c r="I42" s="23"/>
      <c r="J42" s="20" t="s">
        <v>73</v>
      </c>
      <c r="K42" s="23"/>
      <c r="L42" s="18" t="s">
        <v>82</v>
      </c>
      <c r="M42" s="18" t="s">
        <v>82</v>
      </c>
      <c r="N42" s="18" t="s">
        <v>82</v>
      </c>
      <c r="O42" s="18"/>
      <c r="P42" s="18"/>
      <c r="Q42" s="18"/>
      <c r="R42" s="18"/>
      <c r="S42" s="18"/>
      <c r="T42" s="18"/>
      <c r="U42" s="18"/>
      <c r="V42" s="18"/>
      <c r="W42" s="15"/>
    </row>
    <row r="43" spans="2:23" s="6" customFormat="1" ht="45" x14ac:dyDescent="0.25">
      <c r="B43" s="16" t="s">
        <v>49</v>
      </c>
      <c r="C43" s="17" t="s">
        <v>54</v>
      </c>
      <c r="D43" s="26"/>
      <c r="E43" s="29"/>
      <c r="F43" s="26"/>
      <c r="G43" s="29"/>
      <c r="H43" s="23"/>
      <c r="I43" s="23"/>
      <c r="J43" s="21" t="s">
        <v>74</v>
      </c>
      <c r="K43" s="23"/>
      <c r="L43" s="18" t="s">
        <v>82</v>
      </c>
      <c r="M43" s="18" t="s">
        <v>82</v>
      </c>
      <c r="N43" s="18" t="s">
        <v>82</v>
      </c>
      <c r="O43" s="18"/>
      <c r="P43" s="18"/>
      <c r="Q43" s="18"/>
      <c r="R43" s="18"/>
      <c r="S43" s="18"/>
      <c r="T43" s="18"/>
      <c r="U43" s="18"/>
      <c r="V43" s="18"/>
      <c r="W43" s="15"/>
    </row>
    <row r="44" spans="2:23" s="6" customFormat="1" ht="45" x14ac:dyDescent="0.25">
      <c r="B44" s="16" t="s">
        <v>49</v>
      </c>
      <c r="C44" s="17" t="s">
        <v>54</v>
      </c>
      <c r="D44" s="26"/>
      <c r="E44" s="29"/>
      <c r="F44" s="26"/>
      <c r="G44" s="29"/>
      <c r="H44" s="23"/>
      <c r="I44" s="23"/>
      <c r="J44" s="21" t="s">
        <v>75</v>
      </c>
      <c r="K44" s="23"/>
      <c r="L44" s="18" t="s">
        <v>82</v>
      </c>
      <c r="M44" s="18" t="s">
        <v>82</v>
      </c>
      <c r="N44" s="18" t="s">
        <v>82</v>
      </c>
      <c r="O44" s="18"/>
      <c r="P44" s="18"/>
      <c r="Q44" s="18"/>
      <c r="R44" s="18"/>
      <c r="S44" s="18"/>
      <c r="T44" s="18"/>
      <c r="U44" s="18"/>
      <c r="V44" s="18"/>
      <c r="W44" s="15"/>
    </row>
    <row r="45" spans="2:23" s="6" customFormat="1" ht="45" x14ac:dyDescent="0.25">
      <c r="B45" s="16" t="s">
        <v>49</v>
      </c>
      <c r="C45" s="17" t="s">
        <v>54</v>
      </c>
      <c r="D45" s="26"/>
      <c r="E45" s="29"/>
      <c r="F45" s="27"/>
      <c r="G45" s="30"/>
      <c r="H45" s="24"/>
      <c r="I45" s="24"/>
      <c r="J45" s="20" t="s">
        <v>76</v>
      </c>
      <c r="K45" s="24"/>
      <c r="L45" s="18" t="s">
        <v>82</v>
      </c>
      <c r="M45" s="18" t="s">
        <v>82</v>
      </c>
      <c r="N45" s="18" t="s">
        <v>82</v>
      </c>
      <c r="O45" s="18"/>
      <c r="P45" s="18"/>
      <c r="Q45" s="18"/>
      <c r="R45" s="18"/>
      <c r="S45" s="18"/>
      <c r="T45" s="18"/>
      <c r="U45" s="18"/>
      <c r="V45" s="18"/>
      <c r="W45" s="15"/>
    </row>
    <row r="46" spans="2:23" s="6" customFormat="1" ht="45" x14ac:dyDescent="0.25">
      <c r="B46" s="16" t="s">
        <v>49</v>
      </c>
      <c r="C46" s="17" t="s">
        <v>54</v>
      </c>
      <c r="D46" s="26"/>
      <c r="E46" s="29"/>
      <c r="F46" s="25">
        <f>VLOOKUP(G46,'[1]Listado Series y Subseries'!$C$3:$D$293,2,0)</f>
        <v>8</v>
      </c>
      <c r="G46" s="28" t="s">
        <v>51</v>
      </c>
      <c r="H46" s="22" t="s">
        <v>45</v>
      </c>
      <c r="I46" s="22" t="s">
        <v>48</v>
      </c>
      <c r="J46" s="20" t="s">
        <v>70</v>
      </c>
      <c r="K46" s="22" t="s">
        <v>77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 t="s">
        <v>82</v>
      </c>
      <c r="W46" s="15"/>
    </row>
    <row r="47" spans="2:23" s="6" customFormat="1" ht="45" x14ac:dyDescent="0.25">
      <c r="B47" s="16" t="s">
        <v>49</v>
      </c>
      <c r="C47" s="17" t="s">
        <v>54</v>
      </c>
      <c r="D47" s="26"/>
      <c r="E47" s="29"/>
      <c r="F47" s="26"/>
      <c r="G47" s="29"/>
      <c r="H47" s="23"/>
      <c r="I47" s="23"/>
      <c r="J47" s="20" t="s">
        <v>71</v>
      </c>
      <c r="K47" s="23"/>
      <c r="L47" s="18" t="s">
        <v>82</v>
      </c>
      <c r="M47" s="18" t="s">
        <v>82</v>
      </c>
      <c r="N47" s="18" t="s">
        <v>82</v>
      </c>
      <c r="O47" s="18"/>
      <c r="P47" s="18"/>
      <c r="Q47" s="18"/>
      <c r="R47" s="18"/>
      <c r="S47" s="18"/>
      <c r="T47" s="18"/>
      <c r="U47" s="18"/>
      <c r="V47" s="18"/>
      <c r="W47" s="15"/>
    </row>
    <row r="48" spans="2:23" s="6" customFormat="1" ht="45" x14ac:dyDescent="0.25">
      <c r="B48" s="16" t="s">
        <v>49</v>
      </c>
      <c r="C48" s="17" t="s">
        <v>54</v>
      </c>
      <c r="D48" s="26"/>
      <c r="E48" s="29"/>
      <c r="F48" s="26"/>
      <c r="G48" s="29"/>
      <c r="H48" s="23"/>
      <c r="I48" s="23"/>
      <c r="J48" s="20" t="s">
        <v>72</v>
      </c>
      <c r="K48" s="23"/>
      <c r="L48" s="18" t="s">
        <v>82</v>
      </c>
      <c r="M48" s="18" t="s">
        <v>82</v>
      </c>
      <c r="N48" s="18" t="s">
        <v>82</v>
      </c>
      <c r="O48" s="18"/>
      <c r="P48" s="18"/>
      <c r="Q48" s="18"/>
      <c r="R48" s="18"/>
      <c r="S48" s="18"/>
      <c r="T48" s="18"/>
      <c r="U48" s="18"/>
      <c r="V48" s="18"/>
      <c r="W48" s="15"/>
    </row>
    <row r="49" spans="2:23" s="6" customFormat="1" ht="45" x14ac:dyDescent="0.25">
      <c r="B49" s="16" t="s">
        <v>49</v>
      </c>
      <c r="C49" s="17" t="s">
        <v>54</v>
      </c>
      <c r="D49" s="26"/>
      <c r="E49" s="29"/>
      <c r="F49" s="26"/>
      <c r="G49" s="29"/>
      <c r="H49" s="23"/>
      <c r="I49" s="23"/>
      <c r="J49" s="20" t="s">
        <v>73</v>
      </c>
      <c r="K49" s="23"/>
      <c r="L49" s="18" t="s">
        <v>82</v>
      </c>
      <c r="M49" s="18" t="s">
        <v>82</v>
      </c>
      <c r="N49" s="18" t="s">
        <v>82</v>
      </c>
      <c r="O49" s="18"/>
      <c r="P49" s="18"/>
      <c r="Q49" s="18"/>
      <c r="R49" s="18"/>
      <c r="S49" s="18"/>
      <c r="T49" s="18"/>
      <c r="U49" s="18"/>
      <c r="V49" s="18"/>
      <c r="W49" s="15"/>
    </row>
    <row r="50" spans="2:23" s="6" customFormat="1" ht="45" x14ac:dyDescent="0.25">
      <c r="B50" s="16" t="s">
        <v>49</v>
      </c>
      <c r="C50" s="17" t="s">
        <v>54</v>
      </c>
      <c r="D50" s="26"/>
      <c r="E50" s="29"/>
      <c r="F50" s="26"/>
      <c r="G50" s="29"/>
      <c r="H50" s="23"/>
      <c r="I50" s="23"/>
      <c r="J50" s="21" t="s">
        <v>74</v>
      </c>
      <c r="K50" s="23"/>
      <c r="L50" s="18" t="s">
        <v>82</v>
      </c>
      <c r="M50" s="18" t="s">
        <v>82</v>
      </c>
      <c r="N50" s="18" t="s">
        <v>82</v>
      </c>
      <c r="O50" s="18"/>
      <c r="P50" s="18"/>
      <c r="Q50" s="18"/>
      <c r="R50" s="18"/>
      <c r="S50" s="18"/>
      <c r="T50" s="18"/>
      <c r="U50" s="18"/>
      <c r="V50" s="18"/>
      <c r="W50" s="15"/>
    </row>
    <row r="51" spans="2:23" s="6" customFormat="1" ht="45" x14ac:dyDescent="0.25">
      <c r="B51" s="16" t="s">
        <v>49</v>
      </c>
      <c r="C51" s="17" t="s">
        <v>54</v>
      </c>
      <c r="D51" s="26"/>
      <c r="E51" s="29"/>
      <c r="F51" s="26"/>
      <c r="G51" s="29"/>
      <c r="H51" s="23"/>
      <c r="I51" s="23"/>
      <c r="J51" s="21" t="s">
        <v>75</v>
      </c>
      <c r="K51" s="23"/>
      <c r="L51" s="18" t="s">
        <v>82</v>
      </c>
      <c r="M51" s="18" t="s">
        <v>82</v>
      </c>
      <c r="N51" s="18" t="s">
        <v>82</v>
      </c>
      <c r="O51" s="18"/>
      <c r="P51" s="18"/>
      <c r="Q51" s="18"/>
      <c r="R51" s="18"/>
      <c r="S51" s="18"/>
      <c r="T51" s="18"/>
      <c r="U51" s="18"/>
      <c r="V51" s="18"/>
      <c r="W51" s="15"/>
    </row>
    <row r="52" spans="2:23" s="6" customFormat="1" ht="45" x14ac:dyDescent="0.25">
      <c r="B52" s="16" t="s">
        <v>49</v>
      </c>
      <c r="C52" s="17" t="s">
        <v>54</v>
      </c>
      <c r="D52" s="27"/>
      <c r="E52" s="30"/>
      <c r="F52" s="27"/>
      <c r="G52" s="30"/>
      <c r="H52" s="24"/>
      <c r="I52" s="24"/>
      <c r="J52" s="20" t="s">
        <v>76</v>
      </c>
      <c r="K52" s="24"/>
      <c r="L52" s="18" t="s">
        <v>82</v>
      </c>
      <c r="M52" s="18" t="s">
        <v>82</v>
      </c>
      <c r="N52" s="18" t="s">
        <v>82</v>
      </c>
      <c r="O52" s="18"/>
      <c r="P52" s="18"/>
      <c r="Q52" s="18"/>
      <c r="R52" s="18"/>
      <c r="S52" s="18"/>
      <c r="T52" s="18"/>
      <c r="U52" s="18"/>
      <c r="V52" s="18"/>
      <c r="W52" s="15"/>
    </row>
    <row r="53" spans="2:23" s="6" customFormat="1" ht="45" x14ac:dyDescent="0.25">
      <c r="B53" s="16" t="s">
        <v>49</v>
      </c>
      <c r="C53" s="17" t="s">
        <v>54</v>
      </c>
      <c r="D53" s="25">
        <f>VLOOKUP(E53,'[1]Listado Series y Subseries'!$A$3:$B$293,2,0)</f>
        <v>41</v>
      </c>
      <c r="E53" s="28" t="s">
        <v>60</v>
      </c>
      <c r="F53" s="25">
        <f>VLOOKUP(G53,'[1]Listado Series y Subseries'!$C$3:$D$293,2,0)</f>
        <v>4</v>
      </c>
      <c r="G53" s="28" t="s">
        <v>61</v>
      </c>
      <c r="H53" s="22" t="s">
        <v>45</v>
      </c>
      <c r="I53" s="22" t="s">
        <v>48</v>
      </c>
      <c r="J53" s="20" t="s">
        <v>70</v>
      </c>
      <c r="K53" s="22" t="s">
        <v>77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 t="s">
        <v>82</v>
      </c>
      <c r="W53" s="15"/>
    </row>
    <row r="54" spans="2:23" s="6" customFormat="1" ht="45" x14ac:dyDescent="0.25">
      <c r="B54" s="16" t="s">
        <v>49</v>
      </c>
      <c r="C54" s="17" t="s">
        <v>54</v>
      </c>
      <c r="D54" s="26"/>
      <c r="E54" s="29"/>
      <c r="F54" s="26"/>
      <c r="G54" s="29"/>
      <c r="H54" s="23"/>
      <c r="I54" s="23"/>
      <c r="J54" s="20" t="s">
        <v>71</v>
      </c>
      <c r="K54" s="23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5"/>
    </row>
    <row r="55" spans="2:23" s="6" customFormat="1" ht="45" x14ac:dyDescent="0.25">
      <c r="B55" s="16" t="s">
        <v>49</v>
      </c>
      <c r="C55" s="17" t="s">
        <v>54</v>
      </c>
      <c r="D55" s="26"/>
      <c r="E55" s="29"/>
      <c r="F55" s="26"/>
      <c r="G55" s="29"/>
      <c r="H55" s="23"/>
      <c r="I55" s="23"/>
      <c r="J55" s="20" t="s">
        <v>72</v>
      </c>
      <c r="K55" s="23"/>
      <c r="L55" s="18" t="s">
        <v>82</v>
      </c>
      <c r="M55" s="18" t="s">
        <v>82</v>
      </c>
      <c r="N55" s="18" t="s">
        <v>82</v>
      </c>
      <c r="O55" s="18"/>
      <c r="P55" s="18" t="s">
        <v>82</v>
      </c>
      <c r="Q55" s="18" t="s">
        <v>82</v>
      </c>
      <c r="R55" s="18" t="s">
        <v>82</v>
      </c>
      <c r="S55" s="18" t="s">
        <v>82</v>
      </c>
      <c r="T55" s="18" t="s">
        <v>82</v>
      </c>
      <c r="U55" s="18" t="s">
        <v>82</v>
      </c>
      <c r="V55" s="18"/>
      <c r="W55" s="15"/>
    </row>
    <row r="56" spans="2:23" s="6" customFormat="1" ht="45" x14ac:dyDescent="0.25">
      <c r="B56" s="16" t="s">
        <v>49</v>
      </c>
      <c r="C56" s="17" t="s">
        <v>54</v>
      </c>
      <c r="D56" s="26"/>
      <c r="E56" s="29"/>
      <c r="F56" s="26"/>
      <c r="G56" s="29"/>
      <c r="H56" s="23"/>
      <c r="I56" s="23"/>
      <c r="J56" s="20" t="s">
        <v>73</v>
      </c>
      <c r="K56" s="23"/>
      <c r="L56" s="18"/>
      <c r="M56" s="18" t="s">
        <v>82</v>
      </c>
      <c r="N56" s="18"/>
      <c r="O56" s="18"/>
      <c r="P56" s="18"/>
      <c r="Q56" s="18"/>
      <c r="R56" s="18"/>
      <c r="S56" s="18"/>
      <c r="T56" s="18"/>
      <c r="U56" s="18"/>
      <c r="V56" s="18"/>
      <c r="W56" s="15"/>
    </row>
    <row r="57" spans="2:23" s="6" customFormat="1" ht="45" x14ac:dyDescent="0.25">
      <c r="B57" s="16" t="s">
        <v>49</v>
      </c>
      <c r="C57" s="17" t="s">
        <v>54</v>
      </c>
      <c r="D57" s="26"/>
      <c r="E57" s="29"/>
      <c r="F57" s="26"/>
      <c r="G57" s="29"/>
      <c r="H57" s="23"/>
      <c r="I57" s="23"/>
      <c r="J57" s="21" t="s">
        <v>74</v>
      </c>
      <c r="K57" s="23"/>
      <c r="L57" s="18"/>
      <c r="M57" s="18" t="s">
        <v>82</v>
      </c>
      <c r="N57" s="18"/>
      <c r="O57" s="18"/>
      <c r="P57" s="18"/>
      <c r="Q57" s="18"/>
      <c r="R57" s="18"/>
      <c r="S57" s="18"/>
      <c r="T57" s="18"/>
      <c r="U57" s="18"/>
      <c r="V57" s="18"/>
      <c r="W57" s="15"/>
    </row>
    <row r="58" spans="2:23" s="6" customFormat="1" ht="45" x14ac:dyDescent="0.25">
      <c r="B58" s="16" t="s">
        <v>49</v>
      </c>
      <c r="C58" s="17" t="s">
        <v>54</v>
      </c>
      <c r="D58" s="26"/>
      <c r="E58" s="29"/>
      <c r="F58" s="26"/>
      <c r="G58" s="29"/>
      <c r="H58" s="23"/>
      <c r="I58" s="23"/>
      <c r="J58" s="21" t="s">
        <v>75</v>
      </c>
      <c r="K58" s="23"/>
      <c r="L58" s="18"/>
      <c r="M58" s="18" t="s">
        <v>82</v>
      </c>
      <c r="N58" s="18"/>
      <c r="O58" s="18"/>
      <c r="P58" s="18"/>
      <c r="Q58" s="18"/>
      <c r="R58" s="18"/>
      <c r="S58" s="18"/>
      <c r="T58" s="18"/>
      <c r="U58" s="18"/>
      <c r="V58" s="18"/>
      <c r="W58" s="15"/>
    </row>
    <row r="59" spans="2:23" s="6" customFormat="1" ht="45" x14ac:dyDescent="0.25">
      <c r="B59" s="16" t="s">
        <v>49</v>
      </c>
      <c r="C59" s="17" t="s">
        <v>54</v>
      </c>
      <c r="D59" s="27"/>
      <c r="E59" s="30"/>
      <c r="F59" s="27"/>
      <c r="G59" s="30"/>
      <c r="H59" s="24"/>
      <c r="I59" s="24"/>
      <c r="J59" s="20" t="s">
        <v>76</v>
      </c>
      <c r="K59" s="24"/>
      <c r="L59" s="18"/>
      <c r="M59" s="18" t="s">
        <v>82</v>
      </c>
      <c r="N59" s="18"/>
      <c r="O59" s="18"/>
      <c r="P59" s="18"/>
      <c r="Q59" s="18"/>
      <c r="R59" s="18"/>
      <c r="S59" s="18"/>
      <c r="T59" s="18"/>
      <c r="U59" s="18"/>
      <c r="V59" s="18"/>
      <c r="W59" s="15"/>
    </row>
    <row r="60" spans="2:23" s="6" customFormat="1" ht="45" x14ac:dyDescent="0.25">
      <c r="B60" s="16" t="s">
        <v>49</v>
      </c>
      <c r="C60" s="17" t="s">
        <v>54</v>
      </c>
      <c r="D60" s="25">
        <f>VLOOKUP(E60,'[1]Listado Series y Subseries'!$A$3:$B$293,2,0)</f>
        <v>43</v>
      </c>
      <c r="E60" s="28" t="s">
        <v>62</v>
      </c>
      <c r="F60" s="25">
        <f>VLOOKUP(G60,'[1]Listado Series y Subseries'!$C$3:$D$293,2,0)</f>
        <v>1</v>
      </c>
      <c r="G60" s="28" t="s">
        <v>63</v>
      </c>
      <c r="H60" s="22" t="s">
        <v>43</v>
      </c>
      <c r="I60" s="22" t="s">
        <v>47</v>
      </c>
      <c r="J60" s="20" t="s">
        <v>70</v>
      </c>
      <c r="K60" s="22" t="s">
        <v>77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 t="s">
        <v>82</v>
      </c>
      <c r="W60" s="15"/>
    </row>
    <row r="61" spans="2:23" s="6" customFormat="1" ht="45" x14ac:dyDescent="0.25">
      <c r="B61" s="16" t="s">
        <v>49</v>
      </c>
      <c r="C61" s="17" t="s">
        <v>54</v>
      </c>
      <c r="D61" s="26"/>
      <c r="E61" s="29"/>
      <c r="F61" s="26"/>
      <c r="G61" s="29"/>
      <c r="H61" s="23"/>
      <c r="I61" s="23"/>
      <c r="J61" s="20" t="s">
        <v>71</v>
      </c>
      <c r="K61" s="23"/>
      <c r="L61" s="18"/>
      <c r="M61" s="18" t="s">
        <v>82</v>
      </c>
      <c r="N61" s="18"/>
      <c r="O61" s="18"/>
      <c r="P61" s="18"/>
      <c r="Q61" s="18"/>
      <c r="R61" s="18"/>
      <c r="S61" s="18"/>
      <c r="T61" s="18"/>
      <c r="U61" s="18"/>
      <c r="V61" s="18"/>
      <c r="W61" s="15"/>
    </row>
    <row r="62" spans="2:23" s="6" customFormat="1" ht="45" x14ac:dyDescent="0.25">
      <c r="B62" s="16" t="s">
        <v>49</v>
      </c>
      <c r="C62" s="17" t="s">
        <v>54</v>
      </c>
      <c r="D62" s="26"/>
      <c r="E62" s="29"/>
      <c r="F62" s="26"/>
      <c r="G62" s="29"/>
      <c r="H62" s="23"/>
      <c r="I62" s="23"/>
      <c r="J62" s="20" t="s">
        <v>72</v>
      </c>
      <c r="K62" s="23"/>
      <c r="L62" s="18" t="s">
        <v>82</v>
      </c>
      <c r="M62" s="18" t="s">
        <v>82</v>
      </c>
      <c r="N62" s="18" t="s">
        <v>82</v>
      </c>
      <c r="O62" s="18"/>
      <c r="P62" s="18" t="s">
        <v>82</v>
      </c>
      <c r="Q62" s="18" t="s">
        <v>82</v>
      </c>
      <c r="R62" s="18" t="s">
        <v>82</v>
      </c>
      <c r="S62" s="18" t="s">
        <v>82</v>
      </c>
      <c r="T62" s="18" t="s">
        <v>82</v>
      </c>
      <c r="U62" s="18" t="s">
        <v>82</v>
      </c>
      <c r="V62" s="18"/>
      <c r="W62" s="15"/>
    </row>
    <row r="63" spans="2:23" s="6" customFormat="1" ht="45" x14ac:dyDescent="0.25">
      <c r="B63" s="16" t="s">
        <v>49</v>
      </c>
      <c r="C63" s="17" t="s">
        <v>54</v>
      </c>
      <c r="D63" s="26"/>
      <c r="E63" s="29"/>
      <c r="F63" s="26"/>
      <c r="G63" s="29"/>
      <c r="H63" s="23"/>
      <c r="I63" s="23"/>
      <c r="J63" s="20" t="s">
        <v>73</v>
      </c>
      <c r="K63" s="23"/>
      <c r="L63" s="18"/>
      <c r="M63" s="18" t="s">
        <v>82</v>
      </c>
      <c r="N63" s="18"/>
      <c r="O63" s="18"/>
      <c r="P63" s="18"/>
      <c r="Q63" s="18"/>
      <c r="R63" s="18"/>
      <c r="S63" s="18"/>
      <c r="T63" s="18"/>
      <c r="U63" s="18"/>
      <c r="V63" s="18"/>
      <c r="W63" s="15"/>
    </row>
    <row r="64" spans="2:23" s="6" customFormat="1" ht="45" x14ac:dyDescent="0.25">
      <c r="B64" s="16" t="s">
        <v>49</v>
      </c>
      <c r="C64" s="17" t="s">
        <v>54</v>
      </c>
      <c r="D64" s="26"/>
      <c r="E64" s="29"/>
      <c r="F64" s="26"/>
      <c r="G64" s="29"/>
      <c r="H64" s="23"/>
      <c r="I64" s="23"/>
      <c r="J64" s="21" t="s">
        <v>74</v>
      </c>
      <c r="K64" s="23"/>
      <c r="L64" s="18"/>
      <c r="M64" s="18" t="s">
        <v>82</v>
      </c>
      <c r="N64" s="18"/>
      <c r="O64" s="18"/>
      <c r="P64" s="18"/>
      <c r="Q64" s="18"/>
      <c r="R64" s="18"/>
      <c r="S64" s="18"/>
      <c r="T64" s="18"/>
      <c r="U64" s="18"/>
      <c r="V64" s="18"/>
      <c r="W64" s="15"/>
    </row>
    <row r="65" spans="2:23" s="6" customFormat="1" ht="45" x14ac:dyDescent="0.25">
      <c r="B65" s="16" t="s">
        <v>49</v>
      </c>
      <c r="C65" s="17" t="s">
        <v>54</v>
      </c>
      <c r="D65" s="26"/>
      <c r="E65" s="29"/>
      <c r="F65" s="26"/>
      <c r="G65" s="29"/>
      <c r="H65" s="23"/>
      <c r="I65" s="23"/>
      <c r="J65" s="21" t="s">
        <v>75</v>
      </c>
      <c r="K65" s="23"/>
      <c r="L65" s="18"/>
      <c r="M65" s="18" t="s">
        <v>82</v>
      </c>
      <c r="N65" s="18"/>
      <c r="O65" s="18"/>
      <c r="P65" s="18"/>
      <c r="Q65" s="18"/>
      <c r="R65" s="18"/>
      <c r="S65" s="18"/>
      <c r="T65" s="18"/>
      <c r="U65" s="18"/>
      <c r="V65" s="18"/>
      <c r="W65" s="15"/>
    </row>
    <row r="66" spans="2:23" s="6" customFormat="1" ht="45" x14ac:dyDescent="0.25">
      <c r="B66" s="16" t="s">
        <v>49</v>
      </c>
      <c r="C66" s="17" t="s">
        <v>54</v>
      </c>
      <c r="D66" s="27"/>
      <c r="E66" s="30"/>
      <c r="F66" s="27"/>
      <c r="G66" s="30"/>
      <c r="H66" s="24"/>
      <c r="I66" s="24"/>
      <c r="J66" s="20" t="s">
        <v>76</v>
      </c>
      <c r="K66" s="24"/>
      <c r="L66" s="18" t="s">
        <v>82</v>
      </c>
      <c r="M66" s="18" t="s">
        <v>82</v>
      </c>
      <c r="N66" s="18" t="s">
        <v>82</v>
      </c>
      <c r="O66" s="18"/>
      <c r="P66" s="18" t="s">
        <v>82</v>
      </c>
      <c r="Q66" s="18" t="s">
        <v>82</v>
      </c>
      <c r="R66" s="18" t="s">
        <v>82</v>
      </c>
      <c r="S66" s="18" t="s">
        <v>82</v>
      </c>
      <c r="T66" s="18" t="s">
        <v>82</v>
      </c>
      <c r="U66" s="18" t="s">
        <v>82</v>
      </c>
      <c r="V66" s="18"/>
      <c r="W66" s="15"/>
    </row>
    <row r="67" spans="2:23" s="6" customFormat="1" ht="45" x14ac:dyDescent="0.25">
      <c r="B67" s="16" t="s">
        <v>49</v>
      </c>
      <c r="C67" s="17" t="s">
        <v>54</v>
      </c>
      <c r="D67" s="25">
        <f>VLOOKUP(E67,'[1]Listado Series y Subseries'!$A$3:$B$293,2,0)</f>
        <v>45</v>
      </c>
      <c r="E67" s="28" t="s">
        <v>64</v>
      </c>
      <c r="F67" s="25">
        <f>VLOOKUP(G67,'[1]Listado Series y Subseries'!$C$3:$D$293,2,0)</f>
        <v>1</v>
      </c>
      <c r="G67" s="28" t="s">
        <v>65</v>
      </c>
      <c r="H67" s="22" t="s">
        <v>43</v>
      </c>
      <c r="I67" s="22" t="s">
        <v>47</v>
      </c>
      <c r="J67" s="20" t="s">
        <v>70</v>
      </c>
      <c r="K67" s="22" t="s">
        <v>77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 t="s">
        <v>82</v>
      </c>
      <c r="W67" s="15"/>
    </row>
    <row r="68" spans="2:23" s="6" customFormat="1" ht="45" x14ac:dyDescent="0.25">
      <c r="B68" s="16" t="s">
        <v>49</v>
      </c>
      <c r="C68" s="17" t="s">
        <v>54</v>
      </c>
      <c r="D68" s="26"/>
      <c r="E68" s="29"/>
      <c r="F68" s="26"/>
      <c r="G68" s="29"/>
      <c r="H68" s="23"/>
      <c r="I68" s="23"/>
      <c r="J68" s="20" t="s">
        <v>71</v>
      </c>
      <c r="K68" s="23"/>
      <c r="L68" s="18" t="s">
        <v>82</v>
      </c>
      <c r="M68" s="18" t="s">
        <v>82</v>
      </c>
      <c r="N68" s="18" t="s">
        <v>82</v>
      </c>
      <c r="O68" s="18"/>
      <c r="P68" s="18" t="s">
        <v>82</v>
      </c>
      <c r="Q68" s="18" t="s">
        <v>82</v>
      </c>
      <c r="R68" s="18" t="s">
        <v>82</v>
      </c>
      <c r="S68" s="18" t="s">
        <v>82</v>
      </c>
      <c r="T68" s="18" t="s">
        <v>82</v>
      </c>
      <c r="U68" s="18" t="s">
        <v>82</v>
      </c>
      <c r="V68" s="18"/>
      <c r="W68" s="15"/>
    </row>
    <row r="69" spans="2:23" s="6" customFormat="1" ht="45" x14ac:dyDescent="0.25">
      <c r="B69" s="16" t="s">
        <v>49</v>
      </c>
      <c r="C69" s="17" t="s">
        <v>54</v>
      </c>
      <c r="D69" s="26"/>
      <c r="E69" s="29"/>
      <c r="F69" s="26"/>
      <c r="G69" s="29"/>
      <c r="H69" s="23"/>
      <c r="I69" s="23"/>
      <c r="J69" s="20" t="s">
        <v>72</v>
      </c>
      <c r="K69" s="23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5"/>
    </row>
    <row r="70" spans="2:23" s="6" customFormat="1" ht="45" x14ac:dyDescent="0.25">
      <c r="B70" s="16" t="s">
        <v>49</v>
      </c>
      <c r="C70" s="17" t="s">
        <v>54</v>
      </c>
      <c r="D70" s="26"/>
      <c r="E70" s="29"/>
      <c r="F70" s="26"/>
      <c r="G70" s="29"/>
      <c r="H70" s="23"/>
      <c r="I70" s="23"/>
      <c r="J70" s="20" t="s">
        <v>73</v>
      </c>
      <c r="K70" s="23"/>
      <c r="L70" s="18" t="s">
        <v>82</v>
      </c>
      <c r="M70" s="18" t="s">
        <v>82</v>
      </c>
      <c r="N70" s="18" t="s">
        <v>82</v>
      </c>
      <c r="O70" s="18"/>
      <c r="P70" s="18" t="s">
        <v>82</v>
      </c>
      <c r="Q70" s="18" t="s">
        <v>82</v>
      </c>
      <c r="R70" s="18" t="s">
        <v>82</v>
      </c>
      <c r="S70" s="18" t="s">
        <v>82</v>
      </c>
      <c r="T70" s="18" t="s">
        <v>82</v>
      </c>
      <c r="U70" s="18" t="s">
        <v>82</v>
      </c>
      <c r="V70" s="18"/>
      <c r="W70" s="15"/>
    </row>
    <row r="71" spans="2:23" s="6" customFormat="1" ht="45" x14ac:dyDescent="0.25">
      <c r="B71" s="16" t="s">
        <v>49</v>
      </c>
      <c r="C71" s="17" t="s">
        <v>54</v>
      </c>
      <c r="D71" s="26"/>
      <c r="E71" s="29"/>
      <c r="F71" s="26"/>
      <c r="G71" s="29"/>
      <c r="H71" s="23"/>
      <c r="I71" s="23"/>
      <c r="J71" s="21" t="s">
        <v>74</v>
      </c>
      <c r="K71" s="23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5"/>
    </row>
    <row r="72" spans="2:23" s="6" customFormat="1" ht="45" x14ac:dyDescent="0.25">
      <c r="B72" s="16" t="s">
        <v>49</v>
      </c>
      <c r="C72" s="17" t="s">
        <v>54</v>
      </c>
      <c r="D72" s="26"/>
      <c r="E72" s="29"/>
      <c r="F72" s="26"/>
      <c r="G72" s="29"/>
      <c r="H72" s="23"/>
      <c r="I72" s="23"/>
      <c r="J72" s="21" t="s">
        <v>75</v>
      </c>
      <c r="K72" s="23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5"/>
    </row>
    <row r="73" spans="2:23" s="6" customFormat="1" ht="45" x14ac:dyDescent="0.25">
      <c r="B73" s="16" t="s">
        <v>49</v>
      </c>
      <c r="C73" s="17" t="s">
        <v>54</v>
      </c>
      <c r="D73" s="26"/>
      <c r="E73" s="29"/>
      <c r="F73" s="27"/>
      <c r="G73" s="30"/>
      <c r="H73" s="24"/>
      <c r="I73" s="24"/>
      <c r="J73" s="20" t="s">
        <v>76</v>
      </c>
      <c r="K73" s="24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5"/>
    </row>
    <row r="74" spans="2:23" s="6" customFormat="1" ht="45" x14ac:dyDescent="0.25">
      <c r="B74" s="16" t="s">
        <v>49</v>
      </c>
      <c r="C74" s="17" t="s">
        <v>54</v>
      </c>
      <c r="D74" s="26"/>
      <c r="E74" s="29"/>
      <c r="F74" s="25">
        <f>VLOOKUP(G74,'[1]Listado Series y Subseries'!$C$3:$D$293,2,0)</f>
        <v>2</v>
      </c>
      <c r="G74" s="28" t="s">
        <v>66</v>
      </c>
      <c r="H74" s="22" t="s">
        <v>43</v>
      </c>
      <c r="I74" s="22" t="s">
        <v>47</v>
      </c>
      <c r="J74" s="20" t="s">
        <v>70</v>
      </c>
      <c r="K74" s="22" t="s">
        <v>77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 t="s">
        <v>82</v>
      </c>
      <c r="W74" s="15"/>
    </row>
    <row r="75" spans="2:23" s="6" customFormat="1" ht="45" x14ac:dyDescent="0.25">
      <c r="B75" s="16" t="s">
        <v>49</v>
      </c>
      <c r="C75" s="17" t="s">
        <v>54</v>
      </c>
      <c r="D75" s="26"/>
      <c r="E75" s="29"/>
      <c r="F75" s="26"/>
      <c r="G75" s="29"/>
      <c r="H75" s="23"/>
      <c r="I75" s="23"/>
      <c r="J75" s="20" t="s">
        <v>71</v>
      </c>
      <c r="K75" s="23"/>
      <c r="L75" s="18" t="s">
        <v>82</v>
      </c>
      <c r="M75" s="18" t="s">
        <v>82</v>
      </c>
      <c r="N75" s="18" t="s">
        <v>82</v>
      </c>
      <c r="O75" s="18"/>
      <c r="P75" s="18" t="s">
        <v>82</v>
      </c>
      <c r="Q75" s="18" t="s">
        <v>82</v>
      </c>
      <c r="R75" s="18" t="s">
        <v>82</v>
      </c>
      <c r="S75" s="18" t="s">
        <v>82</v>
      </c>
      <c r="T75" s="18" t="s">
        <v>82</v>
      </c>
      <c r="U75" s="18" t="s">
        <v>82</v>
      </c>
      <c r="V75" s="18"/>
      <c r="W75" s="15"/>
    </row>
    <row r="76" spans="2:23" s="6" customFormat="1" ht="45" x14ac:dyDescent="0.25">
      <c r="B76" s="16" t="s">
        <v>49</v>
      </c>
      <c r="C76" s="17" t="s">
        <v>54</v>
      </c>
      <c r="D76" s="26"/>
      <c r="E76" s="29"/>
      <c r="F76" s="26"/>
      <c r="G76" s="29"/>
      <c r="H76" s="23"/>
      <c r="I76" s="23"/>
      <c r="J76" s="20" t="s">
        <v>72</v>
      </c>
      <c r="K76" s="23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5"/>
    </row>
    <row r="77" spans="2:23" s="6" customFormat="1" ht="45" x14ac:dyDescent="0.25">
      <c r="B77" s="16" t="s">
        <v>49</v>
      </c>
      <c r="C77" s="17" t="s">
        <v>54</v>
      </c>
      <c r="D77" s="26"/>
      <c r="E77" s="29"/>
      <c r="F77" s="26"/>
      <c r="G77" s="29"/>
      <c r="H77" s="23"/>
      <c r="I77" s="23"/>
      <c r="J77" s="20" t="s">
        <v>73</v>
      </c>
      <c r="K77" s="23"/>
      <c r="L77" s="18" t="s">
        <v>82</v>
      </c>
      <c r="M77" s="18" t="s">
        <v>82</v>
      </c>
      <c r="N77" s="18" t="s">
        <v>82</v>
      </c>
      <c r="O77" s="18"/>
      <c r="P77" s="18" t="s">
        <v>82</v>
      </c>
      <c r="Q77" s="18" t="s">
        <v>82</v>
      </c>
      <c r="R77" s="18" t="s">
        <v>82</v>
      </c>
      <c r="S77" s="18" t="s">
        <v>82</v>
      </c>
      <c r="T77" s="18" t="s">
        <v>82</v>
      </c>
      <c r="U77" s="18" t="s">
        <v>82</v>
      </c>
      <c r="V77" s="18"/>
      <c r="W77" s="15"/>
    </row>
    <row r="78" spans="2:23" s="6" customFormat="1" ht="45" x14ac:dyDescent="0.25">
      <c r="B78" s="16" t="s">
        <v>49</v>
      </c>
      <c r="C78" s="17" t="s">
        <v>54</v>
      </c>
      <c r="D78" s="26"/>
      <c r="E78" s="29"/>
      <c r="F78" s="26"/>
      <c r="G78" s="29"/>
      <c r="H78" s="23"/>
      <c r="I78" s="23"/>
      <c r="J78" s="21" t="s">
        <v>74</v>
      </c>
      <c r="K78" s="23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5"/>
    </row>
    <row r="79" spans="2:23" s="6" customFormat="1" ht="45" x14ac:dyDescent="0.25">
      <c r="B79" s="16" t="s">
        <v>49</v>
      </c>
      <c r="C79" s="17" t="s">
        <v>54</v>
      </c>
      <c r="D79" s="26"/>
      <c r="E79" s="29"/>
      <c r="F79" s="26"/>
      <c r="G79" s="29"/>
      <c r="H79" s="23"/>
      <c r="I79" s="23"/>
      <c r="J79" s="21" t="s">
        <v>75</v>
      </c>
      <c r="K79" s="23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5"/>
    </row>
    <row r="80" spans="2:23" s="6" customFormat="1" ht="45" x14ac:dyDescent="0.25">
      <c r="B80" s="16" t="s">
        <v>49</v>
      </c>
      <c r="C80" s="17" t="s">
        <v>54</v>
      </c>
      <c r="D80" s="26"/>
      <c r="E80" s="29"/>
      <c r="F80" s="27"/>
      <c r="G80" s="30"/>
      <c r="H80" s="24"/>
      <c r="I80" s="24"/>
      <c r="J80" s="20" t="s">
        <v>76</v>
      </c>
      <c r="K80" s="24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5"/>
    </row>
    <row r="81" spans="2:23" s="6" customFormat="1" ht="45" x14ac:dyDescent="0.25">
      <c r="B81" s="16" t="s">
        <v>49</v>
      </c>
      <c r="C81" s="17" t="s">
        <v>54</v>
      </c>
      <c r="D81" s="26"/>
      <c r="E81" s="29"/>
      <c r="F81" s="25">
        <f>VLOOKUP(G81,'[1]Listado Series y Subseries'!$C$3:$D$293,2,0)</f>
        <v>3</v>
      </c>
      <c r="G81" s="28" t="s">
        <v>67</v>
      </c>
      <c r="H81" s="22" t="s">
        <v>43</v>
      </c>
      <c r="I81" s="22" t="s">
        <v>47</v>
      </c>
      <c r="J81" s="20" t="s">
        <v>70</v>
      </c>
      <c r="K81" s="22" t="s">
        <v>77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 t="s">
        <v>82</v>
      </c>
      <c r="W81" s="15"/>
    </row>
    <row r="82" spans="2:23" s="6" customFormat="1" ht="45" x14ac:dyDescent="0.25">
      <c r="B82" s="16" t="s">
        <v>49</v>
      </c>
      <c r="C82" s="17" t="s">
        <v>54</v>
      </c>
      <c r="D82" s="26"/>
      <c r="E82" s="29"/>
      <c r="F82" s="26"/>
      <c r="G82" s="29"/>
      <c r="H82" s="23"/>
      <c r="I82" s="23"/>
      <c r="J82" s="20" t="s">
        <v>71</v>
      </c>
      <c r="K82" s="23"/>
      <c r="L82" s="18" t="s">
        <v>82</v>
      </c>
      <c r="M82" s="18" t="s">
        <v>82</v>
      </c>
      <c r="N82" s="18" t="s">
        <v>82</v>
      </c>
      <c r="O82" s="18"/>
      <c r="P82" s="18" t="s">
        <v>82</v>
      </c>
      <c r="Q82" s="18" t="s">
        <v>82</v>
      </c>
      <c r="R82" s="18" t="s">
        <v>82</v>
      </c>
      <c r="S82" s="18" t="s">
        <v>82</v>
      </c>
      <c r="T82" s="18" t="s">
        <v>82</v>
      </c>
      <c r="U82" s="18" t="s">
        <v>82</v>
      </c>
      <c r="V82" s="18"/>
      <c r="W82" s="15"/>
    </row>
    <row r="83" spans="2:23" s="6" customFormat="1" ht="45" x14ac:dyDescent="0.25">
      <c r="B83" s="16" t="s">
        <v>49</v>
      </c>
      <c r="C83" s="17" t="s">
        <v>54</v>
      </c>
      <c r="D83" s="26"/>
      <c r="E83" s="29"/>
      <c r="F83" s="26"/>
      <c r="G83" s="29"/>
      <c r="H83" s="23"/>
      <c r="I83" s="23"/>
      <c r="J83" s="20" t="s">
        <v>72</v>
      </c>
      <c r="K83" s="23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5"/>
    </row>
    <row r="84" spans="2:23" s="6" customFormat="1" ht="45" x14ac:dyDescent="0.25">
      <c r="B84" s="16" t="s">
        <v>49</v>
      </c>
      <c r="C84" s="17" t="s">
        <v>54</v>
      </c>
      <c r="D84" s="26"/>
      <c r="E84" s="29"/>
      <c r="F84" s="26"/>
      <c r="G84" s="29"/>
      <c r="H84" s="23"/>
      <c r="I84" s="23"/>
      <c r="J84" s="20" t="s">
        <v>73</v>
      </c>
      <c r="K84" s="23"/>
      <c r="L84" s="18" t="s">
        <v>82</v>
      </c>
      <c r="M84" s="18" t="s">
        <v>82</v>
      </c>
      <c r="N84" s="18" t="s">
        <v>82</v>
      </c>
      <c r="O84" s="18"/>
      <c r="P84" s="18" t="s">
        <v>82</v>
      </c>
      <c r="Q84" s="18" t="s">
        <v>82</v>
      </c>
      <c r="R84" s="18" t="s">
        <v>82</v>
      </c>
      <c r="S84" s="18" t="s">
        <v>82</v>
      </c>
      <c r="T84" s="18" t="s">
        <v>82</v>
      </c>
      <c r="U84" s="18" t="s">
        <v>82</v>
      </c>
      <c r="V84" s="18"/>
      <c r="W84" s="15"/>
    </row>
    <row r="85" spans="2:23" s="6" customFormat="1" ht="45" x14ac:dyDescent="0.25">
      <c r="B85" s="16" t="s">
        <v>49</v>
      </c>
      <c r="C85" s="17" t="s">
        <v>54</v>
      </c>
      <c r="D85" s="26"/>
      <c r="E85" s="29"/>
      <c r="F85" s="26"/>
      <c r="G85" s="29"/>
      <c r="H85" s="23"/>
      <c r="I85" s="23"/>
      <c r="J85" s="21" t="s">
        <v>74</v>
      </c>
      <c r="K85" s="23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5"/>
    </row>
    <row r="86" spans="2:23" s="6" customFormat="1" ht="45" x14ac:dyDescent="0.25">
      <c r="B86" s="16" t="s">
        <v>49</v>
      </c>
      <c r="C86" s="17" t="s">
        <v>54</v>
      </c>
      <c r="D86" s="26"/>
      <c r="E86" s="29"/>
      <c r="F86" s="26"/>
      <c r="G86" s="29"/>
      <c r="H86" s="23"/>
      <c r="I86" s="23"/>
      <c r="J86" s="21" t="s">
        <v>75</v>
      </c>
      <c r="K86" s="23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5"/>
    </row>
    <row r="87" spans="2:23" s="6" customFormat="1" ht="45" x14ac:dyDescent="0.25">
      <c r="B87" s="16" t="s">
        <v>49</v>
      </c>
      <c r="C87" s="17" t="s">
        <v>54</v>
      </c>
      <c r="D87" s="27"/>
      <c r="E87" s="30"/>
      <c r="F87" s="27"/>
      <c r="G87" s="30"/>
      <c r="H87" s="24"/>
      <c r="I87" s="24"/>
      <c r="J87" s="20" t="s">
        <v>76</v>
      </c>
      <c r="K87" s="24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5"/>
    </row>
    <row r="88" spans="2:23" s="6" customFormat="1" ht="45" x14ac:dyDescent="0.25">
      <c r="B88" s="16" t="s">
        <v>49</v>
      </c>
      <c r="C88" s="17" t="s">
        <v>54</v>
      </c>
      <c r="D88" s="25">
        <f>VLOOKUP(E88,'[1]Listado Series y Subseries'!$A$3:$B$293,2,0)</f>
        <v>47</v>
      </c>
      <c r="E88" s="28" t="s">
        <v>53</v>
      </c>
      <c r="F88" s="25">
        <f>VLOOKUP(G88,'[1]Listado Series y Subseries'!$C$3:$D$293,2,0)</f>
        <v>9</v>
      </c>
      <c r="G88" s="28" t="s">
        <v>68</v>
      </c>
      <c r="H88" s="22" t="s">
        <v>43</v>
      </c>
      <c r="I88" s="22" t="s">
        <v>47</v>
      </c>
      <c r="J88" s="20" t="s">
        <v>70</v>
      </c>
      <c r="K88" s="22" t="s">
        <v>77</v>
      </c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 t="s">
        <v>82</v>
      </c>
      <c r="W88" s="15"/>
    </row>
    <row r="89" spans="2:23" s="6" customFormat="1" ht="45" x14ac:dyDescent="0.25">
      <c r="B89" s="16" t="s">
        <v>49</v>
      </c>
      <c r="C89" s="17" t="s">
        <v>54</v>
      </c>
      <c r="D89" s="26"/>
      <c r="E89" s="29"/>
      <c r="F89" s="26"/>
      <c r="G89" s="29"/>
      <c r="H89" s="23"/>
      <c r="I89" s="23"/>
      <c r="J89" s="20" t="s">
        <v>71</v>
      </c>
      <c r="K89" s="23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5"/>
    </row>
    <row r="90" spans="2:23" s="6" customFormat="1" ht="45" x14ac:dyDescent="0.25">
      <c r="B90" s="16" t="s">
        <v>49</v>
      </c>
      <c r="C90" s="17" t="s">
        <v>54</v>
      </c>
      <c r="D90" s="26"/>
      <c r="E90" s="29"/>
      <c r="F90" s="26"/>
      <c r="G90" s="29"/>
      <c r="H90" s="23"/>
      <c r="I90" s="23"/>
      <c r="J90" s="20" t="s">
        <v>72</v>
      </c>
      <c r="K90" s="23"/>
      <c r="L90" s="18" t="s">
        <v>82</v>
      </c>
      <c r="M90" s="18" t="s">
        <v>82</v>
      </c>
      <c r="N90" s="18" t="s">
        <v>82</v>
      </c>
      <c r="O90" s="18"/>
      <c r="P90" s="18" t="s">
        <v>82</v>
      </c>
      <c r="Q90" s="18" t="s">
        <v>82</v>
      </c>
      <c r="R90" s="18" t="s">
        <v>82</v>
      </c>
      <c r="S90" s="18" t="s">
        <v>82</v>
      </c>
      <c r="T90" s="18" t="s">
        <v>82</v>
      </c>
      <c r="U90" s="18" t="s">
        <v>82</v>
      </c>
      <c r="V90" s="18"/>
      <c r="W90" s="15"/>
    </row>
    <row r="91" spans="2:23" s="6" customFormat="1" ht="45" x14ac:dyDescent="0.25">
      <c r="B91" s="16" t="s">
        <v>49</v>
      </c>
      <c r="C91" s="17" t="s">
        <v>54</v>
      </c>
      <c r="D91" s="26"/>
      <c r="E91" s="29"/>
      <c r="F91" s="26"/>
      <c r="G91" s="29"/>
      <c r="H91" s="23"/>
      <c r="I91" s="23"/>
      <c r="J91" s="20" t="s">
        <v>73</v>
      </c>
      <c r="K91" s="23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5"/>
    </row>
    <row r="92" spans="2:23" s="6" customFormat="1" ht="45" x14ac:dyDescent="0.25">
      <c r="B92" s="16" t="s">
        <v>49</v>
      </c>
      <c r="C92" s="17" t="s">
        <v>54</v>
      </c>
      <c r="D92" s="26"/>
      <c r="E92" s="29"/>
      <c r="F92" s="26"/>
      <c r="G92" s="29"/>
      <c r="H92" s="23"/>
      <c r="I92" s="23"/>
      <c r="J92" s="21" t="s">
        <v>74</v>
      </c>
      <c r="K92" s="23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5"/>
    </row>
    <row r="93" spans="2:23" s="6" customFormat="1" ht="45" x14ac:dyDescent="0.25">
      <c r="B93" s="16" t="s">
        <v>49</v>
      </c>
      <c r="C93" s="17" t="s">
        <v>54</v>
      </c>
      <c r="D93" s="26"/>
      <c r="E93" s="29"/>
      <c r="F93" s="26"/>
      <c r="G93" s="29"/>
      <c r="H93" s="23"/>
      <c r="I93" s="23"/>
      <c r="J93" s="21" t="s">
        <v>75</v>
      </c>
      <c r="K93" s="23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5"/>
    </row>
    <row r="94" spans="2:23" s="6" customFormat="1" ht="45" x14ac:dyDescent="0.25">
      <c r="B94" s="16" t="s">
        <v>49</v>
      </c>
      <c r="C94" s="17" t="s">
        <v>54</v>
      </c>
      <c r="D94" s="26"/>
      <c r="E94" s="29"/>
      <c r="F94" s="27"/>
      <c r="G94" s="30"/>
      <c r="H94" s="24"/>
      <c r="I94" s="24"/>
      <c r="J94" s="20" t="s">
        <v>76</v>
      </c>
      <c r="K94" s="24"/>
      <c r="L94" s="18" t="s">
        <v>82</v>
      </c>
      <c r="M94" s="18" t="s">
        <v>82</v>
      </c>
      <c r="N94" s="18" t="s">
        <v>82</v>
      </c>
      <c r="O94" s="18"/>
      <c r="P94" s="18" t="s">
        <v>82</v>
      </c>
      <c r="Q94" s="18" t="s">
        <v>82</v>
      </c>
      <c r="R94" s="18" t="s">
        <v>82</v>
      </c>
      <c r="S94" s="18" t="s">
        <v>82</v>
      </c>
      <c r="T94" s="18" t="s">
        <v>82</v>
      </c>
      <c r="U94" s="18" t="s">
        <v>82</v>
      </c>
      <c r="V94" s="18"/>
      <c r="W94" s="15"/>
    </row>
    <row r="95" spans="2:23" s="6" customFormat="1" ht="45" x14ac:dyDescent="0.25">
      <c r="B95" s="16" t="s">
        <v>49</v>
      </c>
      <c r="C95" s="17" t="s">
        <v>54</v>
      </c>
      <c r="D95" s="26"/>
      <c r="E95" s="29"/>
      <c r="F95" s="25">
        <f>VLOOKUP(G95,'[1]Listado Series y Subseries'!$C$3:$D$293,2,0)</f>
        <v>12</v>
      </c>
      <c r="G95" s="28" t="s">
        <v>69</v>
      </c>
      <c r="H95" s="22" t="s">
        <v>43</v>
      </c>
      <c r="I95" s="22" t="s">
        <v>47</v>
      </c>
      <c r="J95" s="20" t="s">
        <v>70</v>
      </c>
      <c r="K95" s="22" t="s">
        <v>77</v>
      </c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 t="s">
        <v>82</v>
      </c>
      <c r="W95" s="15"/>
    </row>
    <row r="96" spans="2:23" ht="45" x14ac:dyDescent="0.25">
      <c r="B96" s="16" t="s">
        <v>49</v>
      </c>
      <c r="C96" s="17" t="s">
        <v>54</v>
      </c>
      <c r="D96" s="26"/>
      <c r="E96" s="29"/>
      <c r="F96" s="26"/>
      <c r="G96" s="29"/>
      <c r="H96" s="23"/>
      <c r="I96" s="23"/>
      <c r="J96" s="20" t="s">
        <v>71</v>
      </c>
      <c r="K96" s="23"/>
      <c r="L96" s="18" t="s">
        <v>82</v>
      </c>
      <c r="M96" s="18" t="s">
        <v>82</v>
      </c>
      <c r="N96" s="18" t="s">
        <v>82</v>
      </c>
      <c r="O96" s="18"/>
      <c r="P96" s="18" t="s">
        <v>82</v>
      </c>
      <c r="Q96" s="18" t="s">
        <v>82</v>
      </c>
      <c r="R96" s="18" t="s">
        <v>82</v>
      </c>
      <c r="S96" s="18" t="s">
        <v>82</v>
      </c>
      <c r="T96" s="18" t="s">
        <v>82</v>
      </c>
      <c r="U96" s="18" t="s">
        <v>82</v>
      </c>
      <c r="V96" s="15"/>
      <c r="W96" s="15"/>
    </row>
    <row r="97" spans="2:23" ht="45" x14ac:dyDescent="0.25">
      <c r="B97" s="16" t="s">
        <v>49</v>
      </c>
      <c r="C97" s="17" t="s">
        <v>54</v>
      </c>
      <c r="D97" s="26"/>
      <c r="E97" s="29"/>
      <c r="F97" s="26"/>
      <c r="G97" s="29"/>
      <c r="H97" s="23"/>
      <c r="I97" s="23"/>
      <c r="J97" s="20" t="s">
        <v>72</v>
      </c>
      <c r="K97" s="23"/>
      <c r="L97" s="18" t="s">
        <v>82</v>
      </c>
      <c r="M97" s="18" t="s">
        <v>82</v>
      </c>
      <c r="N97" s="18" t="s">
        <v>82</v>
      </c>
      <c r="O97" s="18"/>
      <c r="P97" s="18" t="s">
        <v>82</v>
      </c>
      <c r="Q97" s="18" t="s">
        <v>82</v>
      </c>
      <c r="R97" s="18" t="s">
        <v>82</v>
      </c>
      <c r="S97" s="18" t="s">
        <v>82</v>
      </c>
      <c r="T97" s="18" t="s">
        <v>82</v>
      </c>
      <c r="U97" s="18" t="s">
        <v>82</v>
      </c>
      <c r="V97" s="15"/>
      <c r="W97" s="15"/>
    </row>
    <row r="98" spans="2:23" ht="45" x14ac:dyDescent="0.25">
      <c r="B98" s="16" t="s">
        <v>49</v>
      </c>
      <c r="C98" s="17" t="s">
        <v>54</v>
      </c>
      <c r="D98" s="26"/>
      <c r="E98" s="29"/>
      <c r="F98" s="26"/>
      <c r="G98" s="29"/>
      <c r="H98" s="23"/>
      <c r="I98" s="23"/>
      <c r="J98" s="20" t="s">
        <v>73</v>
      </c>
      <c r="K98" s="23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2:23" ht="45" x14ac:dyDescent="0.25">
      <c r="B99" s="16" t="s">
        <v>49</v>
      </c>
      <c r="C99" s="17" t="s">
        <v>54</v>
      </c>
      <c r="D99" s="26"/>
      <c r="E99" s="29"/>
      <c r="F99" s="26"/>
      <c r="G99" s="29"/>
      <c r="H99" s="23"/>
      <c r="I99" s="23"/>
      <c r="J99" s="21" t="s">
        <v>74</v>
      </c>
      <c r="K99" s="23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2:23" ht="45" x14ac:dyDescent="0.25">
      <c r="B100" s="16" t="s">
        <v>49</v>
      </c>
      <c r="C100" s="17" t="s">
        <v>54</v>
      </c>
      <c r="D100" s="26"/>
      <c r="E100" s="29"/>
      <c r="F100" s="26"/>
      <c r="G100" s="29"/>
      <c r="H100" s="23"/>
      <c r="I100" s="23"/>
      <c r="J100" s="21" t="s">
        <v>75</v>
      </c>
      <c r="K100" s="23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2:23" ht="45" x14ac:dyDescent="0.25">
      <c r="B101" s="16" t="s">
        <v>49</v>
      </c>
      <c r="C101" s="17" t="s">
        <v>54</v>
      </c>
      <c r="D101" s="27"/>
      <c r="E101" s="30"/>
      <c r="F101" s="27"/>
      <c r="G101" s="30"/>
      <c r="H101" s="24"/>
      <c r="I101" s="24"/>
      <c r="J101" s="20" t="s">
        <v>76</v>
      </c>
      <c r="K101" s="24"/>
      <c r="L101" s="18" t="s">
        <v>82</v>
      </c>
      <c r="M101" s="18" t="s">
        <v>82</v>
      </c>
      <c r="N101" s="18" t="s">
        <v>82</v>
      </c>
      <c r="O101" s="18"/>
      <c r="P101" s="18" t="s">
        <v>82</v>
      </c>
      <c r="Q101" s="18" t="s">
        <v>82</v>
      </c>
      <c r="R101" s="18" t="s">
        <v>82</v>
      </c>
      <c r="S101" s="18" t="s">
        <v>82</v>
      </c>
      <c r="T101" s="18" t="s">
        <v>82</v>
      </c>
      <c r="U101" s="18" t="s">
        <v>82</v>
      </c>
      <c r="V101" s="15"/>
      <c r="W101" s="15"/>
    </row>
  </sheetData>
  <sheetProtection algorithmName="SHA-512" hashValue="6vsjvu24LVSI7m7GE6J44Rx4bys1PwzTS+XDnhVedsGevoOwPotj8IXIanLAaAZhOBAJfhloRwtBmNNCUx5Vfw==" saltValue="OJsjAeaOVHYXPmnnC5hHKw==" spinCount="100000" sheet="1" objects="1" scenarios="1"/>
  <mergeCells count="96">
    <mergeCell ref="T4:W5"/>
    <mergeCell ref="T6:W7"/>
    <mergeCell ref="E39:E52"/>
    <mergeCell ref="D39:D52"/>
    <mergeCell ref="E67:E87"/>
    <mergeCell ref="D67:D87"/>
    <mergeCell ref="F9:F10"/>
    <mergeCell ref="G9:G10"/>
    <mergeCell ref="H9:H10"/>
    <mergeCell ref="I9:I10"/>
    <mergeCell ref="J9:J10"/>
    <mergeCell ref="W9:W10"/>
    <mergeCell ref="K9:K10"/>
    <mergeCell ref="L9:V9"/>
    <mergeCell ref="F25:F31"/>
    <mergeCell ref="G25:G31"/>
    <mergeCell ref="D88:D101"/>
    <mergeCell ref="B9:B10"/>
    <mergeCell ref="C9:C10"/>
    <mergeCell ref="D9:D10"/>
    <mergeCell ref="E9:E10"/>
    <mergeCell ref="D32:D38"/>
    <mergeCell ref="E32:E38"/>
    <mergeCell ref="B2:C7"/>
    <mergeCell ref="D2:S7"/>
    <mergeCell ref="T2:W3"/>
    <mergeCell ref="G11:G17"/>
    <mergeCell ref="G18:G24"/>
    <mergeCell ref="F18:F24"/>
    <mergeCell ref="F11:F17"/>
    <mergeCell ref="E11:E31"/>
    <mergeCell ref="D11:D31"/>
    <mergeCell ref="H11:H17"/>
    <mergeCell ref="H18:H24"/>
    <mergeCell ref="H25:H31"/>
    <mergeCell ref="I11:I17"/>
    <mergeCell ref="I18:I24"/>
    <mergeCell ref="I25:I31"/>
    <mergeCell ref="K11:K17"/>
    <mergeCell ref="F32:F38"/>
    <mergeCell ref="G32:G38"/>
    <mergeCell ref="G39:G45"/>
    <mergeCell ref="F39:F45"/>
    <mergeCell ref="F46:F52"/>
    <mergeCell ref="G46:G52"/>
    <mergeCell ref="F53:F59"/>
    <mergeCell ref="G53:G59"/>
    <mergeCell ref="E53:E59"/>
    <mergeCell ref="D53:D59"/>
    <mergeCell ref="F60:F66"/>
    <mergeCell ref="G60:G66"/>
    <mergeCell ref="E60:E66"/>
    <mergeCell ref="D60:D66"/>
    <mergeCell ref="F67:F73"/>
    <mergeCell ref="G67:G73"/>
    <mergeCell ref="G74:G80"/>
    <mergeCell ref="F74:F80"/>
    <mergeCell ref="F81:F87"/>
    <mergeCell ref="G81:G87"/>
    <mergeCell ref="F88:F94"/>
    <mergeCell ref="G88:G94"/>
    <mergeCell ref="G95:G101"/>
    <mergeCell ref="F95:F101"/>
    <mergeCell ref="E88:E101"/>
    <mergeCell ref="H32:H38"/>
    <mergeCell ref="H39:H45"/>
    <mergeCell ref="H46:H52"/>
    <mergeCell ref="H53:H59"/>
    <mergeCell ref="H60:H66"/>
    <mergeCell ref="H67:H73"/>
    <mergeCell ref="H74:H80"/>
    <mergeCell ref="H81:H87"/>
    <mergeCell ref="H88:H94"/>
    <mergeCell ref="H95:H101"/>
    <mergeCell ref="I32:I38"/>
    <mergeCell ref="I39:I45"/>
    <mergeCell ref="I46:I52"/>
    <mergeCell ref="I53:I59"/>
    <mergeCell ref="I60:I66"/>
    <mergeCell ref="I67:I73"/>
    <mergeCell ref="I74:I80"/>
    <mergeCell ref="I81:I87"/>
    <mergeCell ref="I88:I94"/>
    <mergeCell ref="I95:I101"/>
    <mergeCell ref="K18:K24"/>
    <mergeCell ref="K25:K31"/>
    <mergeCell ref="K32:K38"/>
    <mergeCell ref="K39:K45"/>
    <mergeCell ref="K81:K87"/>
    <mergeCell ref="K88:K94"/>
    <mergeCell ref="K95:K101"/>
    <mergeCell ref="K46:K52"/>
    <mergeCell ref="K53:K59"/>
    <mergeCell ref="K60:K66"/>
    <mergeCell ref="K67:K73"/>
    <mergeCell ref="K74:K80"/>
  </mergeCells>
  <dataValidations count="3">
    <dataValidation type="list" allowBlank="1" showInputMessage="1" showErrorMessage="1" sqref="H11 H88 H18 H25 H32 H46 H39 H53 H60 H67 H74 H81 H95">
      <formula1>$XFD$1:$XFD$3</formula1>
    </dataValidation>
    <dataValidation type="list" allowBlank="1" showInputMessage="1" showErrorMessage="1" sqref="I11 I88 I18 I25 I32 I46 I39 I53 I60 I67 I74 I81 I95">
      <formula1>$XFC$1:$XFC$3</formula1>
    </dataValidation>
    <dataValidation type="list" allowBlank="1" showInputMessage="1" showErrorMessage="1" sqref="K11 K18 K25 K32 K39 K46 K53 K88 K60 K67 K74 K81 K95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3300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2023-12-02T20:17:45Z</dcterms:modified>
</cp:coreProperties>
</file>