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tabRatio="940" activeTab="1"/>
  </bookViews>
  <sheets>
    <sheet name="TRD 3400" sheetId="10" r:id="rId1"/>
    <sheet name="Control de cambios" sheetId="20"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6" i="10" l="1"/>
  <c r="A111" i="10"/>
  <c r="A91" i="10"/>
  <c r="A72" i="10"/>
  <c r="A53" i="10"/>
  <c r="A34" i="10"/>
  <c r="A15" i="10"/>
  <c r="A10" i="10"/>
  <c r="B91" i="10"/>
  <c r="B72" i="10"/>
  <c r="B53" i="10"/>
  <c r="B34" i="10"/>
  <c r="C117" i="10"/>
  <c r="B116" i="10"/>
  <c r="C112" i="10"/>
  <c r="B111" i="10"/>
  <c r="C92" i="10"/>
  <c r="C73" i="10"/>
  <c r="C54" i="10"/>
  <c r="C35" i="10"/>
  <c r="C16" i="10"/>
  <c r="B15" i="10"/>
  <c r="C11" i="10"/>
  <c r="B10" i="10"/>
</calcChain>
</file>

<file path=xl/sharedStrings.xml><?xml version="1.0" encoding="utf-8"?>
<sst xmlns="http://schemas.openxmlformats.org/spreadsheetml/2006/main" count="276" uniqueCount="89">
  <si>
    <t>Versión</t>
  </si>
  <si>
    <t>Físico</t>
  </si>
  <si>
    <t>E</t>
  </si>
  <si>
    <t>CT</t>
  </si>
  <si>
    <t>SERIE</t>
  </si>
  <si>
    <t>SUBSERIE</t>
  </si>
  <si>
    <t>DISPOSICIÓN FINAL</t>
  </si>
  <si>
    <t>CÓDIGO</t>
  </si>
  <si>
    <t xml:space="preserve">TABLA DE RETENCIÓN DOCUMENTAL </t>
  </si>
  <si>
    <t>SERIES, SUBSERIES Y TIPOS DOCUMENTALES</t>
  </si>
  <si>
    <t>SOPORTE DEL DOCUMENTO</t>
  </si>
  <si>
    <t>TIEMPO DE RETENCIÓN</t>
  </si>
  <si>
    <t>PROCEDIMIENTO</t>
  </si>
  <si>
    <t xml:space="preserve">DEPENDENCIA </t>
  </si>
  <si>
    <t>Electrónico</t>
  </si>
  <si>
    <t xml:space="preserve">Digital </t>
  </si>
  <si>
    <t>ARCHIVO GESTIÓN</t>
  </si>
  <si>
    <t>ARCHIVO CENTRAL</t>
  </si>
  <si>
    <t>MT</t>
  </si>
  <si>
    <t>S</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</si>
  <si>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</si>
  <si>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</si>
  <si>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</si>
  <si>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</si>
  <si>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</si>
  <si>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</si>
  <si>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</si>
  <si>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</si>
  <si>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</si>
  <si>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</si>
  <si>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OFICINA PRODUCTORA: DIRECCIÓN DE CONTRATACIÓN</t>
  </si>
  <si>
    <t>X</t>
  </si>
  <si>
    <t>ACTAS</t>
  </si>
  <si>
    <t>Actas de Entrega Activos Fijos</t>
  </si>
  <si>
    <t>* Acta</t>
  </si>
  <si>
    <t>* Soportes</t>
  </si>
  <si>
    <t>CONTRATOS</t>
  </si>
  <si>
    <t>Contratos de Compraventa</t>
  </si>
  <si>
    <t>* Solicitud</t>
  </si>
  <si>
    <t>* Inexistencia de personal</t>
  </si>
  <si>
    <t>* Estudios previos</t>
  </si>
  <si>
    <t>* Análisis del sector</t>
  </si>
  <si>
    <t>* Certificado de disponibilidad presupuestal</t>
  </si>
  <si>
    <t>* Oferta de servicios</t>
  </si>
  <si>
    <t>* Invitación a ofertar</t>
  </si>
  <si>
    <t>* Certificado de idoneidad del contratista</t>
  </si>
  <si>
    <t>* Minuta del contrato</t>
  </si>
  <si>
    <t>* Registro presupuestal</t>
  </si>
  <si>
    <t>* Pólizas</t>
  </si>
  <si>
    <t>* Aprobación de pólizas</t>
  </si>
  <si>
    <t>* Publicaciones del portal de contratación</t>
  </si>
  <si>
    <t>* Formato de notificación al supervisor o interventor</t>
  </si>
  <si>
    <t>* Trámite para pago</t>
  </si>
  <si>
    <t>* Acta de recibido (obras)</t>
  </si>
  <si>
    <t>* Acta de liquidación</t>
  </si>
  <si>
    <t>Contratos de Dotación</t>
  </si>
  <si>
    <t>Contratos de Consultoría</t>
  </si>
  <si>
    <t>Contratos de Arrendamiento</t>
  </si>
  <si>
    <t>Contratos de Prestación de Servicios</t>
  </si>
  <si>
    <t>INFORMES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</si>
  <si>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</si>
  <si>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Gestión</t>
  </si>
  <si>
    <t>* Informe</t>
  </si>
  <si>
    <t>PLANES</t>
  </si>
  <si>
    <t>* Solicitud de bienes de consumo</t>
  </si>
  <si>
    <t>* Solicitud de bienes devolutivos</t>
  </si>
  <si>
    <t>* Formato del plan</t>
  </si>
  <si>
    <t>* Carta de solicitud</t>
  </si>
  <si>
    <t>Las actas de entrega de activos fijos es un documento que nos permite evidenciar la entrega de cargos y cuentas de los funcionarios de acuerdo a sus funciones.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</si>
  <si>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xml:space="preserve">Subserie documental contratos de arrendamiento representa el proceso de contratación celebrado por la entidad con una persona natural o jurídica que cede temporalmente el uso de un bien a cambio de una renta.
Una vez finalizados sus valores primarios y retención se procederá a una selección cualitativa 5% por interés cultural de los contratos de arrendamiento que tengan relación con la identidad de la Universidad, asi como aquellos eventos que hayan creado impacto en la misionalidad de la Entidad, en soporte original y en medio técnico y/o tecnológico, de acuerdo con las instrucciones que el Comité de Gestión y Desempeño apruebe.
</t>
  </si>
  <si>
    <t xml:space="preserve">Los contratos de compraventa son el proceso de contratación celebrado por la Universidad con una persona natural o jurídica en el que una de las partes se obliga a dar una cosa y la otra a pagarla en dinero.
Una vez finalizados sus valores primarios y retención se procederá a una selección cualitativa 5% por interés cultural de los contratos de compraventa que tengan relación con la identidad de la Universidad, asi como aquellos eventos que hayan creado impacto en la misionalidad de la Entidad, en soporte original y en medio técnico y/o tecnológico, de acuerdo con las instrucciones que el Comité de Gestión y Desempeño apruebe.
</t>
  </si>
  <si>
    <t xml:space="preserve">Los contratos de consultoría son el proceso de contratación celebrado con personas naturales o jurídicas relacionando los estudios necesarios para la ejecución de proyectos de inversión, estudios de diagnóstico, prefactibilidad o factibilidad para programas o proyectos específicos, así como a las asesorías técnicas de coordinación, control y supervisión.
Una vez finalizados sus valores primarios y retención se procederá a una selección cualitativa 5% por interés cultural de los contratos de consultoría que tengan relación con la identidad de la Universidad, asi como aquellos eventos que hayan creado impacto en la misionalidad de la Entidad, en soporte original y en medio técnico y/o tecnológico, de acuerdo con las instrucciones que el Comité de Gestión y Desempeño apruebe.
</t>
  </si>
  <si>
    <t xml:space="preserve">Los contratos de dotación son el proceso de contratación celebrado con personas naturales o jurídicas en el cual una parte se obliga, a cambio de una contraprestación, a cumplir en favor de otra, en forma independiente, prestaciones periódicas o continuadas de cosas o servicios.
Una vez finalizados sus valores primarios y retención se procederá a una selección cualitativa 5% por interés cultural de los contratos de dotación que tengan relación con la identidad de la Universidad, asi como aquellos eventos que hayan creado impacto en la misionalidad de la Entidad, en soporte original y en medio técnico y/o tecnológico, de acuerdo con las instrucciones que el Comité de Gestión y Desempeño apruebe.
</t>
  </si>
  <si>
    <t xml:space="preserve">Los contratos de prestación de servicios permiten evidenciar el proceso de contratación celebrado con personas naturales o jurídicas con el objeto de realizar actividades relacionadas con la administración o funcionamiento de la Universidad.
Una vez finalizados sus valores primarios y retención se procederá a una selección cualitativa 5% por interés cultural de los contratos de prestación de servicios que tengan relación con la identidad de la Universidad, asi como aquellos eventos que hayan creado impacto en la misionalidad de la Entidad, en soporte original y en medio técnico y/o tecnológico, de acuerdo con las instrucciones que el Comité de Gestión y Desempeño apruebe.
</t>
  </si>
  <si>
    <t>* Pantallazo de SECOP de publicación</t>
  </si>
  <si>
    <t>* Acta de comité de compras</t>
  </si>
  <si>
    <t>La subserie plan anual de adquisiciones facilita la  contratación de bienes, obras y servicios que se  pretenden adquirir durante el año, estos son señalados como necesarios para la ejecución de los objetivos generales y  misionales de la Universidad.
Una vez finalizados sus valores primarios y retención se procederá a una selección cualitativa 5% por interés cultural del plan anual de adquisiciones que tengan relación con la identidad de la Universidad, asi como aquellos eventos que hayan creado impacto en la misionalidad de la Entidad, en soporte original y en medio técnico y/o tecnológico, de acuerdo con las instrucciones que el Comité de Gestión y Desempeño apruebe.</t>
  </si>
  <si>
    <r>
      <t>CÓDIGO:</t>
    </r>
    <r>
      <rPr>
        <sz val="10"/>
        <color rgb="FFFFFFFF"/>
        <rFont val="Arial"/>
        <family val="2"/>
      </rPr>
      <t xml:space="preserve"> 3400</t>
    </r>
  </si>
  <si>
    <t>SB</t>
  </si>
  <si>
    <t>Subserie Documental</t>
  </si>
  <si>
    <t>CIUDAD Y FECHA DE APROBACIÓN POR LA ENTIDAD:_______________________________________</t>
  </si>
  <si>
    <t>Planes Anuales de Adquisiciones</t>
  </si>
  <si>
    <t>Código</t>
  </si>
  <si>
    <t>Fecha</t>
  </si>
  <si>
    <t>Descripción del cambio</t>
  </si>
  <si>
    <t>Responsable de aprobación</t>
  </si>
  <si>
    <t>Creación del documento</t>
  </si>
  <si>
    <t>Profesional SIG</t>
  </si>
  <si>
    <t>OD-GD-028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</si>
</sst>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0"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0"/>
      <name val="Arial"/>
      <family val="2"/>
    </font>
    <font>
      <b/>
      <sz val="10"/>
      <name val="Arial"/>
      <family val="2"/>
    </font>
    <font>
      <b/>
      <sz val="10"/>
      <color rgb="FFFFFFFF"/>
      <name val="Arial"/>
      <family val="2"/>
    </font>
    <font>
      <sz val="10"/>
      <color rgb="FFFFFFFF"/>
      <name val="Arial"/>
      <family val="2"/>
    </font>
    <font>
      <sz val="8"/>
      <name val="Webdings"/>
      <family val="1"/>
      <charset val="2"/>
    </font>
    <font>
      <sz val="11"/>
      <color theme="1"/>
      <name val="Calibri"/>
      <family val="2"/>
      <scheme val="minor"/>
    </font>
    <font>
      <sz val="11"/>
      <name val="Calibri"/>
      <family val="2"/>
    </font>
    <font>
      <sz val="10"/>
      <color rgb="FF1E4E79"/>
      <name val="Arial"/>
      <family val="2"/>
    </font>
    <font>
      <b/>
      <sz val="10"/>
      <color rgb="FF385623"/>
      <name val="Arial"/>
      <family val="2"/>
    </font>
    <font>
      <sz val="10"/>
      <color rgb="FF385623"/>
      <name val="Arial"/>
      <family val="2"/>
    </font>
    <font>
      <b/>
      <sz val="20"/>
      <color rgb="FF385623"/>
      <name val="Arial"/>
      <family val="2"/>
    </font>
    <font>
      <sz val="11"/>
      <name val="Arial"/>
      <family val="2"/>
    </font>
    <font>
      <b/>
      <sz val="10"/>
      <color theme="0"/>
      <name val="Arial"/>
      <family val="2"/>
    </font>
    <font>
      <b/>
      <sz val="11"/>
      <color theme="0"/>
      <name val="Arial"/>
      <family val="2"/>
    </font>
    <font>
      <b/>
      <sz val="11"/>
      <name val="Arial"/>
      <family val="2"/>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style="thin">
        <color rgb="FF1E4E79"/>
      </left>
      <right style="thin">
        <color rgb="FF1E4E79"/>
      </right>
      <top style="thin">
        <color rgb="FF1E4E79"/>
      </top>
      <bottom style="thin">
        <color rgb="FF1E4E79"/>
      </bottom>
      <diagonal/>
    </border>
    <border>
      <left style="thin">
        <color rgb="FF1E4E79"/>
      </left>
      <right/>
      <top style="thin">
        <color rgb="FF1E4E79"/>
      </top>
      <bottom style="thin">
        <color rgb="FF1E4E79"/>
      </bottom>
      <diagonal/>
    </border>
    <border>
      <left/>
      <right style="thin">
        <color rgb="FF1E4E79"/>
      </right>
      <top style="thin">
        <color rgb="FF1E4E79"/>
      </top>
      <bottom style="thin">
        <color rgb="FF1E4E79"/>
      </bottom>
      <diagonal/>
    </border>
    <border>
      <left style="thin">
        <color rgb="FF000000"/>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diagonal/>
    </border>
  </borders>
  <cellStyleXfs count="2">
    <xf numFmtId="0" fontId="0" fillId="0" borderId="0"/>
    <xf numFmtId="0" fontId="4" fillId="0" borderId="0"/>
  </cellStyleXfs>
  <cellXfs count="107">
    <xf numFmtId="0" fontId="0" fillId="0" borderId="0" xfId="0"/>
    <xf numFmtId="0" fontId="5" fillId="2" borderId="0" xfId="1" applyFont="1" applyFill="1" applyAlignment="1">
      <alignment horizontal="center" vertical="center" wrapText="1"/>
    </xf>
    <xf numFmtId="0" fontId="4" fillId="2" borderId="0" xfId="1" applyFill="1" applyAlignment="1">
      <alignment horizontal="center" vertical="center" wrapText="1"/>
    </xf>
    <xf numFmtId="0" fontId="8" fillId="2" borderId="0" xfId="1" applyFont="1" applyFill="1" applyAlignment="1">
      <alignment vertical="center" wrapText="1"/>
    </xf>
    <xf numFmtId="0" fontId="4" fillId="0" borderId="6" xfId="1" applyBorder="1" applyAlignment="1">
      <alignment horizontal="left" vertical="top" wrapText="1" indent="2"/>
    </xf>
    <xf numFmtId="49" fontId="4" fillId="2" borderId="7" xfId="1" applyNumberFormat="1" applyFill="1" applyBorder="1" applyAlignment="1">
      <alignment horizontal="center" vertical="center" wrapText="1"/>
    </xf>
    <xf numFmtId="49" fontId="4" fillId="2" borderId="4" xfId="1" applyNumberFormat="1" applyFill="1" applyBorder="1" applyAlignment="1">
      <alignment horizontal="center" vertical="center" wrapText="1"/>
    </xf>
    <xf numFmtId="49" fontId="4" fillId="2" borderId="6" xfId="1" applyNumberFormat="1" applyFill="1" applyBorder="1" applyAlignment="1">
      <alignment horizontal="center" vertical="center" wrapText="1"/>
    </xf>
    <xf numFmtId="0" fontId="4" fillId="2" borderId="10" xfId="1" applyFill="1" applyBorder="1" applyAlignment="1">
      <alignment horizontal="center" vertical="center" wrapText="1"/>
    </xf>
    <xf numFmtId="0" fontId="4" fillId="2" borderId="7" xfId="1" applyFill="1" applyBorder="1" applyAlignment="1">
      <alignment horizontal="center" vertical="center" wrapText="1"/>
    </xf>
    <xf numFmtId="0" fontId="4" fillId="2" borderId="7" xfId="1" applyFill="1" applyBorder="1" applyAlignment="1">
      <alignment horizontal="center" vertical="top" wrapText="1"/>
    </xf>
    <xf numFmtId="0" fontId="4" fillId="2" borderId="4" xfId="1" applyFill="1" applyBorder="1" applyAlignment="1">
      <alignment horizontal="center" vertical="top" wrapText="1"/>
    </xf>
    <xf numFmtId="0" fontId="2" fillId="3" borderId="7" xfId="0" applyFont="1" applyFill="1" applyBorder="1" applyAlignment="1">
      <alignment horizontal="center" vertical="top" wrapText="1"/>
    </xf>
    <xf numFmtId="0" fontId="4" fillId="2" borderId="10" xfId="1" applyFill="1" applyBorder="1" applyAlignment="1">
      <alignment horizontal="center" vertical="top" wrapText="1"/>
    </xf>
    <xf numFmtId="0" fontId="4" fillId="0" borderId="7" xfId="1" applyBorder="1" applyAlignment="1">
      <alignment horizontal="center" vertical="center" wrapText="1"/>
    </xf>
    <xf numFmtId="0" fontId="4" fillId="0" borderId="7" xfId="1" applyBorder="1" applyAlignment="1">
      <alignment horizontal="center" vertical="top" wrapText="1"/>
    </xf>
    <xf numFmtId="0" fontId="4" fillId="2" borderId="7" xfId="1" applyFill="1" applyBorder="1" applyAlignment="1">
      <alignment horizontal="center" wrapText="1"/>
    </xf>
    <xf numFmtId="0" fontId="4" fillId="0" borderId="4" xfId="1" applyBorder="1" applyAlignment="1">
      <alignment horizontal="center" vertical="top" wrapText="1"/>
    </xf>
    <xf numFmtId="0" fontId="3" fillId="0" borderId="7" xfId="0" applyFont="1" applyBorder="1" applyAlignment="1">
      <alignment vertical="top" wrapText="1"/>
    </xf>
    <xf numFmtId="0" fontId="9" fillId="0" borderId="8" xfId="0" applyFont="1" applyBorder="1" applyAlignment="1">
      <alignment vertical="top" wrapText="1"/>
    </xf>
    <xf numFmtId="0" fontId="9" fillId="0" borderId="10" xfId="0" applyFont="1" applyBorder="1" applyAlignment="1">
      <alignment horizontal="center" vertical="top" wrapText="1"/>
    </xf>
    <xf numFmtId="0" fontId="9" fillId="0" borderId="9" xfId="0" applyFont="1" applyBorder="1" applyAlignment="1">
      <alignment horizontal="center" vertical="top" wrapText="1"/>
    </xf>
    <xf numFmtId="49" fontId="2" fillId="0" borderId="7"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5" fillId="0" borderId="7" xfId="1" applyFont="1" applyBorder="1" applyAlignment="1">
      <alignment horizontal="left" vertical="top" wrapText="1" indent="1"/>
    </xf>
    <xf numFmtId="0" fontId="9" fillId="0" borderId="5" xfId="0" applyFont="1" applyBorder="1" applyAlignment="1">
      <alignment vertical="top" wrapText="1"/>
    </xf>
    <xf numFmtId="0" fontId="9" fillId="0" borderId="7"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vertical="top" wrapText="1"/>
    </xf>
    <xf numFmtId="0" fontId="4" fillId="0" borderId="7" xfId="1" applyBorder="1" applyAlignment="1">
      <alignment horizontal="left" vertical="top" wrapText="1" indent="2"/>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4" fillId="0" borderId="4" xfId="1" applyBorder="1" applyAlignment="1">
      <alignment horizontal="left" vertical="top" wrapText="1" indent="2"/>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0" fontId="2" fillId="3" borderId="0" xfId="0" applyFont="1" applyFill="1" applyAlignment="1">
      <alignment horizontal="center" vertical="center" wrapText="1"/>
    </xf>
    <xf numFmtId="0" fontId="11" fillId="3" borderId="0" xfId="0" applyFont="1" applyFill="1" applyAlignment="1">
      <alignment horizontal="center" vertical="center" wrapText="1"/>
    </xf>
    <xf numFmtId="0" fontId="13" fillId="3" borderId="0" xfId="0" applyFont="1" applyFill="1" applyAlignment="1">
      <alignment horizontal="center" vertical="center" wrapText="1"/>
    </xf>
    <xf numFmtId="0" fontId="13" fillId="3" borderId="15" xfId="0" applyFont="1" applyFill="1" applyBorder="1" applyAlignment="1">
      <alignment horizontal="left" vertical="center" wrapText="1"/>
    </xf>
    <xf numFmtId="0" fontId="13" fillId="3" borderId="1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3" fillId="3" borderId="23" xfId="0" applyFont="1" applyFill="1" applyBorder="1" applyAlignment="1">
      <alignment horizontal="right" vertical="center" wrapText="1"/>
    </xf>
    <xf numFmtId="0" fontId="13" fillId="3" borderId="0" xfId="0" applyFont="1" applyFill="1" applyAlignment="1">
      <alignment horizontal="left" vertical="center" wrapText="1"/>
    </xf>
    <xf numFmtId="0" fontId="2" fillId="3" borderId="0" xfId="0" applyFont="1" applyFill="1" applyAlignment="1">
      <alignment horizontal="left" vertical="center" wrapText="1"/>
    </xf>
    <xf numFmtId="0" fontId="12" fillId="3" borderId="23" xfId="0" applyFont="1" applyFill="1" applyBorder="1" applyAlignment="1">
      <alignment horizontal="right" vertical="center" wrapText="1"/>
    </xf>
    <xf numFmtId="0" fontId="11" fillId="3" borderId="0" xfId="0" applyFont="1" applyFill="1" applyAlignment="1">
      <alignment horizontal="left" vertical="center" wrapText="1"/>
    </xf>
    <xf numFmtId="0" fontId="11" fillId="3" borderId="0" xfId="0" applyFont="1" applyFill="1" applyAlignment="1">
      <alignment vertical="center" wrapText="1"/>
    </xf>
    <xf numFmtId="0" fontId="2" fillId="3" borderId="0" xfId="0" applyFont="1" applyFill="1" applyAlignment="1">
      <alignment vertical="center" wrapText="1"/>
    </xf>
    <xf numFmtId="164" fontId="1" fillId="0" borderId="16"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49" fontId="2" fillId="0" borderId="12"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164" fontId="1" fillId="0" borderId="0" xfId="0" applyNumberFormat="1" applyFont="1" applyAlignment="1">
      <alignment horizontal="center" vertical="center" wrapText="1"/>
    </xf>
    <xf numFmtId="49" fontId="2" fillId="0" borderId="0" xfId="0" applyNumberFormat="1" applyFont="1" applyAlignment="1">
      <alignment horizontal="center" vertical="top" wrapText="1"/>
    </xf>
    <xf numFmtId="49" fontId="2" fillId="0" borderId="7"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0" fontId="3" fillId="0" borderId="10" xfId="0" applyFont="1" applyBorder="1" applyAlignment="1">
      <alignment vertical="top" wrapText="1"/>
    </xf>
    <xf numFmtId="164" fontId="1" fillId="0" borderId="6" xfId="0" applyNumberFormat="1" applyFont="1" applyBorder="1" applyAlignment="1">
      <alignment horizontal="center" vertical="center" wrapText="1"/>
    </xf>
    <xf numFmtId="49" fontId="4" fillId="2" borderId="3" xfId="1" applyNumberFormat="1" applyFill="1" applyBorder="1" applyAlignment="1">
      <alignment horizontal="center" vertical="center" wrapText="1"/>
    </xf>
    <xf numFmtId="0" fontId="0" fillId="0" borderId="0" xfId="0"/>
    <xf numFmtId="0" fontId="6" fillId="4"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9" fillId="5"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0" fillId="0" borderId="1" xfId="0" applyBorder="1"/>
    <xf numFmtId="0" fontId="6" fillId="4" borderId="17" xfId="0" applyFont="1" applyFill="1" applyBorder="1" applyAlignment="1">
      <alignment horizontal="center" vertical="center" wrapText="1"/>
    </xf>
    <xf numFmtId="0" fontId="10" fillId="5" borderId="18" xfId="0" applyFont="1" applyFill="1" applyBorder="1"/>
    <xf numFmtId="0" fontId="10" fillId="5" borderId="19" xfId="0" applyFont="1" applyFill="1" applyBorder="1"/>
    <xf numFmtId="0" fontId="10" fillId="5" borderId="20" xfId="0" applyFont="1" applyFill="1" applyBorder="1"/>
    <xf numFmtId="0" fontId="10" fillId="5" borderId="21" xfId="0" applyFont="1" applyFill="1" applyBorder="1"/>
    <xf numFmtId="0" fontId="10" fillId="5" borderId="22" xfId="0" applyFont="1" applyFill="1" applyBorder="1"/>
    <xf numFmtId="0" fontId="12" fillId="3" borderId="0" xfId="0" applyFont="1" applyFill="1" applyAlignment="1">
      <alignment horizontal="center" vertical="center" wrapText="1"/>
    </xf>
    <xf numFmtId="0" fontId="10" fillId="0" borderId="0" xfId="0" applyFont="1"/>
    <xf numFmtId="0" fontId="4" fillId="2" borderId="10" xfId="1" applyFill="1" applyBorder="1" applyAlignment="1">
      <alignment horizontal="justify" vertical="top" wrapText="1"/>
    </xf>
    <xf numFmtId="0" fontId="4" fillId="2" borderId="7" xfId="1" applyFill="1" applyBorder="1" applyAlignment="1">
      <alignment horizontal="justify" vertical="top" wrapText="1"/>
    </xf>
    <xf numFmtId="0" fontId="4" fillId="2" borderId="4" xfId="1" applyFill="1" applyBorder="1" applyAlignment="1">
      <alignment horizontal="justify" vertical="top" wrapText="1"/>
    </xf>
    <xf numFmtId="0" fontId="2" fillId="0" borderId="10" xfId="0" applyFont="1" applyBorder="1" applyAlignment="1">
      <alignment horizontal="justify" vertical="top" wrapText="1"/>
    </xf>
    <xf numFmtId="0" fontId="2" fillId="0" borderId="7" xfId="0" applyFont="1" applyBorder="1" applyAlignment="1">
      <alignment horizontal="justify" vertical="top" wrapText="1"/>
    </xf>
    <xf numFmtId="0" fontId="2" fillId="0" borderId="4" xfId="0" applyFont="1" applyBorder="1" applyAlignment="1">
      <alignment horizontal="justify" vertical="top" wrapText="1"/>
    </xf>
    <xf numFmtId="0" fontId="6" fillId="4" borderId="1" xfId="0" applyFont="1" applyFill="1" applyBorder="1" applyAlignment="1">
      <alignment horizontal="center" vertical="center" wrapText="1"/>
    </xf>
    <xf numFmtId="0" fontId="18" fillId="5" borderId="1" xfId="0" applyFont="1" applyFill="1" applyBorder="1"/>
    <xf numFmtId="0" fontId="5" fillId="2" borderId="0" xfId="1" applyFont="1" applyFill="1" applyAlignment="1">
      <alignment horizontal="left" vertical="center" wrapText="1"/>
    </xf>
    <xf numFmtId="0" fontId="16" fillId="4" borderId="1" xfId="0" applyFont="1" applyFill="1" applyBorder="1" applyAlignment="1">
      <alignment horizontal="left" vertical="center" wrapText="1"/>
    </xf>
    <xf numFmtId="0" fontId="17" fillId="5" borderId="1" xfId="0" applyFont="1" applyFill="1" applyBorder="1"/>
    <xf numFmtId="0" fontId="6" fillId="4" borderId="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10" fillId="0" borderId="12" xfId="0" applyFont="1" applyBorder="1"/>
    <xf numFmtId="0" fontId="10" fillId="0" borderId="13" xfId="0" applyFont="1" applyBorder="1"/>
    <xf numFmtId="0" fontId="10" fillId="0" borderId="27" xfId="0" applyFont="1" applyBorder="1"/>
    <xf numFmtId="0" fontId="0" fillId="0" borderId="2" xfId="0" applyBorder="1"/>
    <xf numFmtId="0" fontId="10" fillId="0" borderId="28" xfId="0" applyFont="1" applyBorder="1"/>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horizontal="center" vertical="center"/>
    </xf>
    <xf numFmtId="0" fontId="13" fillId="3" borderId="24" xfId="0" applyFont="1" applyFill="1" applyBorder="1" applyAlignment="1">
      <alignment horizontal="left" vertical="center" wrapText="1"/>
    </xf>
    <xf numFmtId="0" fontId="10" fillId="0" borderId="25" xfId="0" applyFont="1" applyBorder="1"/>
    <xf numFmtId="0" fontId="12" fillId="3" borderId="12" xfId="0" applyFont="1" applyFill="1" applyBorder="1" applyAlignment="1">
      <alignment horizontal="center" vertical="center" wrapText="1"/>
    </xf>
    <xf numFmtId="0" fontId="12" fillId="3" borderId="12" xfId="0" applyFont="1" applyFill="1" applyBorder="1" applyAlignment="1">
      <alignment horizontal="center" vertical="top" wrapText="1"/>
    </xf>
    <xf numFmtId="0" fontId="12" fillId="3" borderId="0" xfId="0" applyFont="1" applyFill="1" applyAlignment="1">
      <alignment horizontal="left" vertical="center" wrapText="1"/>
    </xf>
    <xf numFmtId="0" fontId="3" fillId="3" borderId="29" xfId="0" applyFont="1" applyFill="1" applyBorder="1" applyAlignment="1">
      <alignment horizontal="center" vertical="center" wrapText="1"/>
    </xf>
    <xf numFmtId="0" fontId="10" fillId="0" borderId="0" xfId="0" applyFont="1" applyBorder="1"/>
    <xf numFmtId="0" fontId="10" fillId="0" borderId="14" xfId="0" applyFont="1" applyBorder="1"/>
    <xf numFmtId="14" fontId="4" fillId="0" borderId="1" xfId="0" applyNumberFormat="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489711</xdr:colOff>
      <xdr:row>0</xdr:row>
      <xdr:rowOff>33618</xdr:rowOff>
    </xdr:from>
    <xdr:to>
      <xdr:col>2</xdr:col>
      <xdr:colOff>100853</xdr:colOff>
      <xdr:row>1</xdr:row>
      <xdr:rowOff>511368</xdr:rowOff>
    </xdr:to>
    <xdr:pic>
      <xdr:nvPicPr>
        <xdr:cNvPr id="3" name="Imagen 2">
          <a:extLst>
            <a:ext uri="{FF2B5EF4-FFF2-40B4-BE49-F238E27FC236}">
              <a16:creationId xmlns:a16="http://schemas.microsoft.com/office/drawing/2014/main" id="{0BCFBEE4-7C8A-4F38-A6AD-BBABCED60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711" y="33618"/>
          <a:ext cx="1493730" cy="10268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TRD"/>
      <sheetName val="Nivel Estructural"/>
      <sheetName val="Listado Series y Subseries"/>
      <sheetName val="Hoja1"/>
      <sheetName val="Formato"/>
      <sheetName val="CCD_P X"/>
    </sheetNames>
    <sheetDataSet>
      <sheetData sheetId="0"/>
      <sheetData sheetId="1">
        <row r="3">
          <cell r="D3">
            <v>1000</v>
          </cell>
        </row>
        <row r="27">
          <cell r="D27">
            <v>3400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 de Proyectos</v>
          </cell>
          <cell r="D59">
            <v>9</v>
          </cell>
        </row>
        <row r="60">
          <cell r="A60" t="str">
            <v>INFORMES</v>
          </cell>
          <cell r="B60">
            <v>29</v>
          </cell>
          <cell r="C60" t="str">
            <v>Informes de Impacto y Pertinencia</v>
          </cell>
          <cell r="D60">
            <v>10</v>
          </cell>
        </row>
        <row r="61">
          <cell r="A61" t="str">
            <v>INFORMES</v>
          </cell>
          <cell r="B61">
            <v>29</v>
          </cell>
          <cell r="C61" t="str">
            <v>Informes de Participación en Eventos</v>
          </cell>
          <cell r="D61">
            <v>11</v>
          </cell>
        </row>
        <row r="62">
          <cell r="A62" t="str">
            <v>INFORMES</v>
          </cell>
          <cell r="B62">
            <v>29</v>
          </cell>
          <cell r="C62" t="str">
            <v>Informes de Relaciones Interinstitucionales</v>
          </cell>
          <cell r="D62">
            <v>12</v>
          </cell>
        </row>
        <row r="63">
          <cell r="A63" t="str">
            <v>INFORMES</v>
          </cell>
          <cell r="B63">
            <v>29</v>
          </cell>
          <cell r="C63" t="str">
            <v>Informes de Revisión por la Dirección</v>
          </cell>
          <cell r="D63">
            <v>13</v>
          </cell>
        </row>
        <row r="64">
          <cell r="A64" t="str">
            <v>INFORMES</v>
          </cell>
          <cell r="B64">
            <v>29</v>
          </cell>
          <cell r="C64" t="str">
            <v>Informes Estadísticos</v>
          </cell>
          <cell r="D64">
            <v>14</v>
          </cell>
        </row>
        <row r="65">
          <cell r="A65" t="str">
            <v>INFORMES</v>
          </cell>
          <cell r="B65">
            <v>29</v>
          </cell>
          <cell r="C65" t="str">
            <v>Informes Plan de Acción</v>
          </cell>
          <cell r="D65">
            <v>15</v>
          </cell>
        </row>
        <row r="66">
          <cell r="A66" t="str">
            <v>INFORMES</v>
          </cell>
          <cell r="B66">
            <v>29</v>
          </cell>
          <cell r="C66" t="str">
            <v>Informes Plan de Desarrollo</v>
          </cell>
          <cell r="D66">
            <v>16</v>
          </cell>
        </row>
        <row r="67">
          <cell r="A67" t="str">
            <v>INFORMES</v>
          </cell>
          <cell r="B67">
            <v>29</v>
          </cell>
          <cell r="C67" t="str">
            <v>Informes Usabilidad Plataforma</v>
          </cell>
          <cell r="D67">
            <v>17</v>
          </cell>
        </row>
        <row r="68">
          <cell r="A68" t="str">
            <v>INSTRUMENTOS ARCHIVÍSTICOS</v>
          </cell>
          <cell r="B68">
            <v>31</v>
          </cell>
          <cell r="C68" t="str">
            <v>Bancos Terminológicos de Series y Subseries Documentales - Banter</v>
          </cell>
          <cell r="D68">
            <v>1</v>
          </cell>
        </row>
        <row r="69">
          <cell r="A69" t="str">
            <v>INSTRUMENTOS ARCHIVÍSTICOS</v>
          </cell>
          <cell r="B69">
            <v>31</v>
          </cell>
          <cell r="C69" t="str">
            <v>Inventarios Documentales - ID</v>
          </cell>
          <cell r="D69">
            <v>2</v>
          </cell>
        </row>
        <row r="70">
          <cell r="A70" t="str">
            <v>INSTRUMENTOS ARCHIVÍSTICOS</v>
          </cell>
          <cell r="B70">
            <v>31</v>
          </cell>
          <cell r="C70" t="str">
            <v>Modelos de Requisitos para la Gestión de Documentos Electrónicos</v>
          </cell>
          <cell r="D70">
            <v>3</v>
          </cell>
        </row>
        <row r="71">
          <cell r="A71" t="str">
            <v>INSTRUMENTOS ARCHIVÍSTICOS</v>
          </cell>
          <cell r="B71">
            <v>31</v>
          </cell>
          <cell r="C71" t="str">
            <v>Planes Institucional De Archivo - PINAR</v>
          </cell>
          <cell r="D71">
            <v>4</v>
          </cell>
        </row>
        <row r="72">
          <cell r="A72" t="str">
            <v>INSTRUMENTOS ARCHIVÍSTICOS</v>
          </cell>
          <cell r="B72">
            <v>31</v>
          </cell>
          <cell r="C72" t="str">
            <v>Programas De Gestión Documental - PGD</v>
          </cell>
          <cell r="D72">
            <v>5</v>
          </cell>
        </row>
        <row r="73">
          <cell r="A73" t="str">
            <v>INSTRUMENTOS ARCHIVÍSTICOS</v>
          </cell>
          <cell r="B73">
            <v>31</v>
          </cell>
          <cell r="C73" t="str">
            <v>Tablas de Control de Acceso</v>
          </cell>
          <cell r="D73">
            <v>6</v>
          </cell>
        </row>
        <row r="74">
          <cell r="A74" t="str">
            <v>INSTRUMENTOS ARCHIVÍSTICOS</v>
          </cell>
          <cell r="B74">
            <v>31</v>
          </cell>
          <cell r="C74" t="str">
            <v>Tablas de Retención Documental - TRD</v>
          </cell>
          <cell r="D74">
            <v>7</v>
          </cell>
        </row>
        <row r="75">
          <cell r="A75" t="str">
            <v>INSTRUMENTOS ARCHIVÍSTICOS</v>
          </cell>
          <cell r="B75">
            <v>31</v>
          </cell>
          <cell r="C75" t="str">
            <v>Tablas de Valoración Documental - TVD</v>
          </cell>
          <cell r="D75">
            <v>8</v>
          </cell>
        </row>
        <row r="76">
          <cell r="A76" t="str">
            <v>INSTRUMENTOS DE CONTROL</v>
          </cell>
          <cell r="B76">
            <v>33</v>
          </cell>
          <cell r="C76" t="str">
            <v>Instrumentos de Control de Entrada y Salida de Equipos Tecnológicos</v>
          </cell>
          <cell r="D76">
            <v>2</v>
          </cell>
        </row>
        <row r="77">
          <cell r="A77" t="str">
            <v>INSTRUMENTOS DE CONTROL</v>
          </cell>
          <cell r="B77">
            <v>33</v>
          </cell>
          <cell r="C77" t="str">
            <v>Instrumentos de Control de Historicos Institucionales de Resultados Pruebas de Estado</v>
          </cell>
          <cell r="D77">
            <v>3</v>
          </cell>
        </row>
        <row r="78">
          <cell r="A78" t="str">
            <v>INSTRUMENTOS DE CONTROL</v>
          </cell>
          <cell r="B78">
            <v>33</v>
          </cell>
          <cell r="C78" t="str">
            <v>Instrumentos de Control de Mantenimientos</v>
          </cell>
          <cell r="D78">
            <v>4</v>
          </cell>
        </row>
        <row r="79">
          <cell r="A79" t="str">
            <v>INSTRUMENTOS DE CONTROL</v>
          </cell>
          <cell r="B79">
            <v>33</v>
          </cell>
          <cell r="C79" t="str">
            <v>Instrumentos de Control de Uso de Imagen</v>
          </cell>
          <cell r="D79">
            <v>5</v>
          </cell>
        </row>
        <row r="80">
          <cell r="A80" t="str">
            <v>INSTRUMENTOS DE CONTROL</v>
          </cell>
          <cell r="B80">
            <v>33</v>
          </cell>
          <cell r="C80" t="str">
            <v>Instrumentos de Control Prestamos de Medios Educativos</v>
          </cell>
          <cell r="D80">
            <v>6</v>
          </cell>
        </row>
        <row r="81">
          <cell r="A81" t="str">
            <v xml:space="preserve">INSTRUMENTOS DE CONTROL </v>
          </cell>
          <cell r="B81">
            <v>33</v>
          </cell>
          <cell r="C81" t="str">
            <v>Instrumentos de Control de Correspondencia</v>
          </cell>
          <cell r="D81">
            <v>1</v>
          </cell>
        </row>
        <row r="82">
          <cell r="A82" t="str">
            <v>INVENTARIOS</v>
          </cell>
          <cell r="B82">
            <v>35</v>
          </cell>
          <cell r="C82" t="str">
            <v>Inventarios de Activos de Información</v>
          </cell>
          <cell r="D82">
            <v>1</v>
          </cell>
        </row>
        <row r="83">
          <cell r="A83" t="str">
            <v>INVENTARIOS</v>
          </cell>
          <cell r="B83">
            <v>35</v>
          </cell>
          <cell r="C83" t="str">
            <v>Inventarios de Activos Fijos</v>
          </cell>
          <cell r="D83">
            <v>2</v>
          </cell>
        </row>
        <row r="84">
          <cell r="A84" t="str">
            <v>INVENTARIOS</v>
          </cell>
          <cell r="B84">
            <v>37</v>
          </cell>
          <cell r="C84" t="str">
            <v>Inventarios de Desarrollo Tecnológico Software y Hardware</v>
          </cell>
          <cell r="D84">
            <v>3</v>
          </cell>
        </row>
        <row r="85">
          <cell r="A85" t="str">
            <v>LIBROS CONTABLES</v>
          </cell>
          <cell r="B85">
            <v>39</v>
          </cell>
          <cell r="C85">
            <v>0</v>
          </cell>
          <cell r="D85">
            <v>0</v>
          </cell>
        </row>
        <row r="86">
          <cell r="A86" t="str">
            <v>MANUALES</v>
          </cell>
          <cell r="B86">
            <v>41</v>
          </cell>
          <cell r="C86" t="str">
            <v>Manuales de Comunicaciones</v>
          </cell>
          <cell r="D86">
            <v>1</v>
          </cell>
        </row>
        <row r="87">
          <cell r="A87" t="str">
            <v>MANUALES</v>
          </cell>
          <cell r="B87">
            <v>41</v>
          </cell>
          <cell r="C87" t="str">
            <v>Manuales de Identidad Corporativa</v>
          </cell>
          <cell r="D87">
            <v>2</v>
          </cell>
        </row>
        <row r="88">
          <cell r="A88" t="str">
            <v>MANUALES</v>
          </cell>
          <cell r="B88">
            <v>41</v>
          </cell>
          <cell r="C88" t="str">
            <v>Manuales de Redes Sociales</v>
          </cell>
          <cell r="D88">
            <v>3</v>
          </cell>
        </row>
        <row r="89">
          <cell r="A89" t="str">
            <v>MANUALES</v>
          </cell>
          <cell r="B89">
            <v>41</v>
          </cell>
          <cell r="C89" t="str">
            <v>Manuales Específico de Funciones y Competencias Laborales</v>
          </cell>
          <cell r="D89">
            <v>4</v>
          </cell>
        </row>
        <row r="90">
          <cell r="A90" t="str">
            <v>MATRICES</v>
          </cell>
          <cell r="B90">
            <v>43</v>
          </cell>
          <cell r="C90" t="str">
            <v>Matriz Legal</v>
          </cell>
          <cell r="D90">
            <v>1</v>
          </cell>
        </row>
        <row r="91">
          <cell r="A91" t="str">
            <v>NÓMINAS</v>
          </cell>
          <cell r="B91">
            <v>45</v>
          </cell>
          <cell r="C91" t="str">
            <v>Contribuciones Inherentes a la Nómina</v>
          </cell>
          <cell r="D91">
            <v>1</v>
          </cell>
        </row>
        <row r="92">
          <cell r="A92" t="str">
            <v>NÓMINAS</v>
          </cell>
          <cell r="B92">
            <v>45</v>
          </cell>
          <cell r="C92" t="str">
            <v>Nóminas Administrativos y Docentes</v>
          </cell>
          <cell r="D92">
            <v>2</v>
          </cell>
        </row>
        <row r="93">
          <cell r="A93" t="str">
            <v>NÓMINAS</v>
          </cell>
          <cell r="B93">
            <v>45</v>
          </cell>
          <cell r="C93" t="str">
            <v>Nóminas Docentes de Cátedra y Ocasionales</v>
          </cell>
          <cell r="D93">
            <v>3</v>
          </cell>
        </row>
        <row r="94">
          <cell r="A94" t="str">
            <v>PLANES</v>
          </cell>
          <cell r="B94">
            <v>47</v>
          </cell>
          <cell r="C94" t="str">
            <v>Planes Anuales de Adquisiciones</v>
          </cell>
          <cell r="D94">
            <v>1</v>
          </cell>
        </row>
        <row r="95">
          <cell r="A95" t="str">
            <v>PLANES</v>
          </cell>
          <cell r="B95">
            <v>47</v>
          </cell>
          <cell r="C95" t="str">
            <v>Planes de Acción</v>
          </cell>
          <cell r="D95">
            <v>2</v>
          </cell>
        </row>
        <row r="96">
          <cell r="A96" t="str">
            <v>PLANES</v>
          </cell>
          <cell r="B96">
            <v>47</v>
          </cell>
          <cell r="C96" t="str">
            <v>Planes de Auditoria</v>
          </cell>
          <cell r="D96">
            <v>3</v>
          </cell>
        </row>
        <row r="97">
          <cell r="A97" t="str">
            <v>PLANES</v>
          </cell>
          <cell r="B97">
            <v>47</v>
          </cell>
          <cell r="C97" t="str">
            <v>Planes de Conservación Documental</v>
          </cell>
          <cell r="D97">
            <v>4</v>
          </cell>
        </row>
        <row r="98">
          <cell r="A98" t="str">
            <v>PLANES</v>
          </cell>
          <cell r="B98">
            <v>47</v>
          </cell>
          <cell r="C98" t="str">
            <v>Planes de Desarrollo Institucional</v>
          </cell>
          <cell r="D98">
            <v>5</v>
          </cell>
        </row>
        <row r="99">
          <cell r="A99" t="str">
            <v>PLANES</v>
          </cell>
          <cell r="B99">
            <v>47</v>
          </cell>
          <cell r="C99" t="str">
            <v>Planes de Formación a Usuarios</v>
          </cell>
          <cell r="D99">
            <v>6</v>
          </cell>
        </row>
        <row r="100">
          <cell r="A100" t="str">
            <v>PLANES</v>
          </cell>
          <cell r="B100">
            <v>47</v>
          </cell>
          <cell r="C100" t="str">
            <v>Planes de Mantenimiento de Planta Física</v>
          </cell>
          <cell r="D100">
            <v>7</v>
          </cell>
        </row>
        <row r="101">
          <cell r="A101" t="str">
            <v>PLANES</v>
          </cell>
          <cell r="B101">
            <v>47</v>
          </cell>
          <cell r="C101" t="str">
            <v>Planes de Mejoramiento</v>
          </cell>
          <cell r="D101">
            <v>8</v>
          </cell>
        </row>
        <row r="102">
          <cell r="A102" t="str">
            <v>PLANES</v>
          </cell>
          <cell r="B102">
            <v>47</v>
          </cell>
          <cell r="C102" t="str">
            <v>Planes de Preparación y Respuesta Ante Emergencias</v>
          </cell>
          <cell r="D102">
            <v>9</v>
          </cell>
        </row>
        <row r="103">
          <cell r="A103" t="str">
            <v>PLANES</v>
          </cell>
          <cell r="B103">
            <v>47</v>
          </cell>
          <cell r="C103" t="str">
            <v>Planes de Preservación Digital</v>
          </cell>
          <cell r="D103">
            <v>10</v>
          </cell>
        </row>
        <row r="104">
          <cell r="A104" t="str">
            <v>PLANES</v>
          </cell>
          <cell r="B104">
            <v>47</v>
          </cell>
          <cell r="C104" t="str">
            <v xml:space="preserve">Planes de Transferencias Documentales </v>
          </cell>
          <cell r="D104">
            <v>11</v>
          </cell>
        </row>
        <row r="105">
          <cell r="A105" t="str">
            <v>PLANES</v>
          </cell>
          <cell r="B105">
            <v>47</v>
          </cell>
          <cell r="C105" t="str">
            <v>Planes Institucionales de Capacitación</v>
          </cell>
          <cell r="D105">
            <v>12</v>
          </cell>
        </row>
        <row r="106">
          <cell r="A106" t="str">
            <v>PLANES</v>
          </cell>
          <cell r="B106">
            <v>47</v>
          </cell>
          <cell r="C106" t="str">
            <v>Planes Integrales de Gestión Ambiental</v>
          </cell>
          <cell r="D106">
            <v>13</v>
          </cell>
        </row>
        <row r="107">
          <cell r="A107" t="str">
            <v>PROCESOS ACADÉMICOS</v>
          </cell>
          <cell r="B107">
            <v>51</v>
          </cell>
          <cell r="C107" t="str">
            <v>Procesos de Acreditación</v>
          </cell>
          <cell r="D107">
            <v>1</v>
          </cell>
        </row>
        <row r="108">
          <cell r="A108" t="str">
            <v>PROCESOS ACADÉMICOS</v>
          </cell>
          <cell r="B108">
            <v>51</v>
          </cell>
          <cell r="C108" t="str">
            <v>Procesos de Autoevaluación</v>
          </cell>
          <cell r="D108">
            <v>2</v>
          </cell>
        </row>
        <row r="109">
          <cell r="A109" t="str">
            <v>PROCESOS ACADÉMICOS</v>
          </cell>
          <cell r="B109">
            <v>51</v>
          </cell>
          <cell r="C109" t="str">
            <v>Procesos de Diseño de Programa Nuevo</v>
          </cell>
          <cell r="D109">
            <v>3</v>
          </cell>
        </row>
        <row r="110">
          <cell r="A110" t="str">
            <v>PROCESOS ACADÉMICOS</v>
          </cell>
          <cell r="B110">
            <v>51</v>
          </cell>
          <cell r="C110" t="str">
            <v>Procesos de Modificación de Registro Calificado</v>
          </cell>
          <cell r="D110">
            <v>4</v>
          </cell>
        </row>
        <row r="111">
          <cell r="A111" t="str">
            <v>PROCESOS ACADÉMICOS</v>
          </cell>
          <cell r="B111">
            <v>51</v>
          </cell>
          <cell r="C111" t="str">
            <v>Procesos de Renovación de Registro Calificado</v>
          </cell>
          <cell r="D111">
            <v>5</v>
          </cell>
        </row>
        <row r="112">
          <cell r="A112" t="str">
            <v>PROCESOS</v>
          </cell>
          <cell r="B112">
            <v>49</v>
          </cell>
          <cell r="C112" t="str">
            <v>Procesos Disciplinarios</v>
          </cell>
          <cell r="D112">
            <v>6</v>
          </cell>
        </row>
        <row r="113">
          <cell r="A113" t="str">
            <v>PROCESOS</v>
          </cell>
          <cell r="B113">
            <v>49</v>
          </cell>
          <cell r="C113" t="str">
            <v>Procesos Electorales</v>
          </cell>
          <cell r="D113">
            <v>7</v>
          </cell>
        </row>
        <row r="114">
          <cell r="A114" t="str">
            <v>PROCESOS</v>
          </cell>
          <cell r="B114">
            <v>49</v>
          </cell>
          <cell r="C114" t="str">
            <v>Procesos Judiciales</v>
          </cell>
          <cell r="D114">
            <v>8</v>
          </cell>
        </row>
        <row r="115">
          <cell r="A115" t="str">
            <v>PROGRAMAS</v>
          </cell>
          <cell r="B115">
            <v>53</v>
          </cell>
          <cell r="C115" t="str">
            <v>Programas Culturales</v>
          </cell>
          <cell r="D115">
            <v>1</v>
          </cell>
        </row>
        <row r="116">
          <cell r="A116" t="str">
            <v>PROGRAMAS</v>
          </cell>
          <cell r="B116">
            <v>53</v>
          </cell>
          <cell r="C116" t="str">
            <v>Programas de Desarrollo Humano</v>
          </cell>
          <cell r="D116">
            <v>2</v>
          </cell>
        </row>
        <row r="117">
          <cell r="A117" t="str">
            <v>PROGRAMAS</v>
          </cell>
          <cell r="B117">
            <v>53</v>
          </cell>
          <cell r="C117" t="str">
            <v>Programas de Formación Continua</v>
          </cell>
          <cell r="D117">
            <v>3</v>
          </cell>
        </row>
        <row r="118">
          <cell r="A118" t="str">
            <v>PROGRAMAS</v>
          </cell>
          <cell r="B118">
            <v>53</v>
          </cell>
          <cell r="C118" t="str">
            <v>Programas de Permanencia y Graduación</v>
          </cell>
          <cell r="D118">
            <v>4</v>
          </cell>
        </row>
        <row r="119">
          <cell r="A119" t="str">
            <v>PROGRAMAS</v>
          </cell>
          <cell r="B119">
            <v>53</v>
          </cell>
          <cell r="C119" t="str">
            <v>Programas de Promoción Socioeconómico</v>
          </cell>
          <cell r="D119">
            <v>5</v>
          </cell>
        </row>
        <row r="120">
          <cell r="A120" t="str">
            <v>PROGRAMAS</v>
          </cell>
          <cell r="B120">
            <v>53</v>
          </cell>
          <cell r="C120" t="str">
            <v>Programas de Recreación y Deportes</v>
          </cell>
          <cell r="D120">
            <v>6</v>
          </cell>
        </row>
        <row r="121">
          <cell r="A121" t="str">
            <v>PROYECTOS</v>
          </cell>
          <cell r="B121">
            <v>55</v>
          </cell>
          <cell r="C121" t="str">
            <v>Proyectos de Gestión Empresarial</v>
          </cell>
          <cell r="D121">
            <v>1</v>
          </cell>
        </row>
        <row r="122">
          <cell r="A122" t="str">
            <v>PROYECTOS</v>
          </cell>
          <cell r="B122">
            <v>55</v>
          </cell>
          <cell r="C122" t="str">
            <v>Proyectos Institucionales</v>
          </cell>
          <cell r="D122">
            <v>2</v>
          </cell>
        </row>
        <row r="123">
          <cell r="A123" t="str">
            <v>PROYECTOS</v>
          </cell>
          <cell r="B123">
            <v>55</v>
          </cell>
          <cell r="C123" t="str">
            <v>Proyectos Sociales</v>
          </cell>
          <cell r="D123">
            <v>3</v>
          </cell>
        </row>
        <row r="124">
          <cell r="A124" t="str">
            <v>PROYECTOS</v>
          </cell>
          <cell r="B124">
            <v>55</v>
          </cell>
          <cell r="C124">
            <v>0</v>
          </cell>
          <cell r="D124">
            <v>0</v>
          </cell>
        </row>
        <row r="125">
          <cell r="A125" t="str">
            <v>REGISTROS</v>
          </cell>
          <cell r="B125">
            <v>57</v>
          </cell>
          <cell r="C125" t="str">
            <v>Registros Audiovisuales</v>
          </cell>
          <cell r="D125">
            <v>1</v>
          </cell>
        </row>
        <row r="126">
          <cell r="A126" t="str">
            <v>REGISTROS</v>
          </cell>
          <cell r="B126">
            <v>57</v>
          </cell>
          <cell r="C126" t="str">
            <v>Registros de Notas</v>
          </cell>
          <cell r="D126">
            <v>2</v>
          </cell>
        </row>
        <row r="127">
          <cell r="A127" t="str">
            <v>REGISTROS</v>
          </cell>
          <cell r="B127">
            <v>57</v>
          </cell>
          <cell r="C127" t="str">
            <v>Registros de Requerimientos de Apoyo Logístico</v>
          </cell>
          <cell r="D127">
            <v>3</v>
          </cell>
        </row>
        <row r="128">
          <cell r="A128" t="str">
            <v>REGISTROS</v>
          </cell>
          <cell r="B128">
            <v>57</v>
          </cell>
          <cell r="C128" t="str">
            <v>Registros de Solicitudes de Diseño y Publicación</v>
          </cell>
          <cell r="D128">
            <v>4</v>
          </cell>
        </row>
        <row r="129">
          <cell r="A129" t="str">
            <v>REGISTROS DE OPERACIONES DE CAJA MENOR</v>
          </cell>
          <cell r="B129">
            <v>59</v>
          </cell>
          <cell r="C129">
            <v>0</v>
          </cell>
          <cell r="D129">
            <v>0</v>
          </cell>
        </row>
        <row r="130">
          <cell r="A130" t="str">
            <v>SISTEMAS INTEGRADOS DE GESTIÓN</v>
          </cell>
          <cell r="B130">
            <v>61</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view="pageBreakPreview" zoomScale="85" zoomScaleNormal="85" zoomScaleSheetLayoutView="85" workbookViewId="0">
      <selection activeCell="N2" sqref="N2"/>
    </sheetView>
  </sheetViews>
  <sheetFormatPr baseColWidth="10" defaultColWidth="11.42578125" defaultRowHeight="15" x14ac:dyDescent="0.25"/>
  <cols>
    <col min="1" max="1" width="18.28515625" style="2" customWidth="1"/>
    <col min="2" max="2" width="9.85546875" style="2" customWidth="1"/>
    <col min="3" max="3" width="12.140625" style="2" customWidth="1"/>
    <col min="4" max="4" width="39.85546875" style="3" customWidth="1"/>
    <col min="5" max="5" width="9.28515625" style="2" customWidth="1"/>
    <col min="6" max="6" width="14.28515625" style="2" customWidth="1"/>
    <col min="7" max="7" width="7.85546875" style="2" customWidth="1"/>
    <col min="8" max="8" width="12.5703125" style="2" customWidth="1"/>
    <col min="9" max="9" width="12" style="2" customWidth="1"/>
    <col min="10" max="10" width="5.140625" style="2" customWidth="1"/>
    <col min="11" max="11" width="5.42578125" style="2" customWidth="1"/>
    <col min="12" max="12" width="5.7109375" style="2" customWidth="1"/>
    <col min="13" max="13" width="4.140625" style="2" customWidth="1"/>
    <col min="14" max="14" width="64.85546875" style="2" customWidth="1"/>
    <col min="15" max="16384" width="11.42578125" style="2"/>
  </cols>
  <sheetData>
    <row r="1" spans="1:14" customFormat="1" ht="43.5" customHeight="1" x14ac:dyDescent="0.25">
      <c r="A1" s="89"/>
      <c r="B1" s="90"/>
      <c r="C1" s="91"/>
      <c r="D1" s="95" t="s">
        <v>8</v>
      </c>
      <c r="E1" s="95"/>
      <c r="F1" s="95"/>
      <c r="G1" s="95"/>
      <c r="H1" s="95"/>
      <c r="I1" s="95"/>
      <c r="J1" s="95"/>
      <c r="K1" s="95"/>
      <c r="L1" s="96" t="s">
        <v>82</v>
      </c>
      <c r="M1" s="96"/>
      <c r="N1" s="62" t="s">
        <v>88</v>
      </c>
    </row>
    <row r="2" spans="1:14" s="60" customFormat="1" ht="43.5" customHeight="1" x14ac:dyDescent="0.25">
      <c r="A2" s="103"/>
      <c r="B2" s="104"/>
      <c r="C2" s="105"/>
      <c r="D2" s="95"/>
      <c r="E2" s="95"/>
      <c r="F2" s="95"/>
      <c r="G2" s="95"/>
      <c r="H2" s="95"/>
      <c r="I2" s="95"/>
      <c r="J2" s="95"/>
      <c r="K2" s="95"/>
      <c r="L2" s="97" t="s">
        <v>0</v>
      </c>
      <c r="M2" s="97"/>
      <c r="N2" s="63">
        <v>1</v>
      </c>
    </row>
    <row r="3" spans="1:14" customFormat="1" ht="43.5" customHeight="1" x14ac:dyDescent="0.25">
      <c r="A3" s="92"/>
      <c r="B3" s="93"/>
      <c r="C3" s="94"/>
      <c r="D3" s="95"/>
      <c r="E3" s="95"/>
      <c r="F3" s="95"/>
      <c r="G3" s="95"/>
      <c r="H3" s="95"/>
      <c r="I3" s="95"/>
      <c r="J3" s="95"/>
      <c r="K3" s="95"/>
      <c r="L3" s="97" t="s">
        <v>83</v>
      </c>
      <c r="M3" s="97"/>
      <c r="N3" s="106">
        <v>45616</v>
      </c>
    </row>
    <row r="5" spans="1:14" s="1" customFormat="1" ht="12.75" x14ac:dyDescent="0.25">
      <c r="D5" s="85"/>
      <c r="E5" s="85"/>
      <c r="F5" s="85"/>
      <c r="G5" s="85"/>
      <c r="H5" s="85"/>
      <c r="I5" s="85"/>
      <c r="J5" s="85"/>
      <c r="K5" s="85"/>
      <c r="L5" s="85"/>
      <c r="M5" s="85"/>
      <c r="N5" s="85"/>
    </row>
    <row r="6" spans="1:14" s="1" customFormat="1" ht="21.75" customHeight="1" x14ac:dyDescent="0.25">
      <c r="A6" s="86" t="s">
        <v>30</v>
      </c>
      <c r="B6" s="87"/>
      <c r="C6" s="87"/>
      <c r="D6" s="87"/>
      <c r="E6" s="87"/>
      <c r="F6" s="87"/>
      <c r="G6" s="87"/>
      <c r="H6" s="87"/>
      <c r="I6" s="87"/>
      <c r="J6" s="87"/>
      <c r="K6" s="87"/>
      <c r="L6" s="87"/>
      <c r="M6" s="87"/>
      <c r="N6" s="87"/>
    </row>
    <row r="7" spans="1:14" s="1" customFormat="1" ht="18" customHeight="1" x14ac:dyDescent="0.25">
      <c r="A7" s="88" t="s">
        <v>77</v>
      </c>
      <c r="B7" s="84"/>
      <c r="C7" s="84"/>
      <c r="D7" s="84"/>
      <c r="E7" s="84"/>
      <c r="F7" s="84"/>
      <c r="G7" s="84"/>
      <c r="H7" s="84"/>
      <c r="I7" s="84"/>
      <c r="J7" s="84"/>
      <c r="K7" s="84"/>
      <c r="L7" s="84"/>
      <c r="M7" s="84"/>
      <c r="N7" s="84"/>
    </row>
    <row r="8" spans="1:14" s="1" customFormat="1" ht="30" customHeight="1" x14ac:dyDescent="0.25">
      <c r="A8" s="83" t="s">
        <v>7</v>
      </c>
      <c r="B8" s="84"/>
      <c r="C8" s="84"/>
      <c r="D8" s="83" t="s">
        <v>9</v>
      </c>
      <c r="E8" s="83" t="s">
        <v>10</v>
      </c>
      <c r="F8" s="84"/>
      <c r="G8" s="84"/>
      <c r="H8" s="83" t="s">
        <v>11</v>
      </c>
      <c r="I8" s="84"/>
      <c r="J8" s="83" t="s">
        <v>6</v>
      </c>
      <c r="K8" s="84"/>
      <c r="L8" s="84"/>
      <c r="M8" s="84"/>
      <c r="N8" s="83" t="s">
        <v>12</v>
      </c>
    </row>
    <row r="9" spans="1:14" s="1" customFormat="1" ht="28.5" customHeight="1" x14ac:dyDescent="0.25">
      <c r="A9" s="61" t="s">
        <v>13</v>
      </c>
      <c r="B9" s="61" t="s">
        <v>4</v>
      </c>
      <c r="C9" s="61" t="s">
        <v>5</v>
      </c>
      <c r="D9" s="84"/>
      <c r="E9" s="61" t="s">
        <v>1</v>
      </c>
      <c r="F9" s="61" t="s">
        <v>14</v>
      </c>
      <c r="G9" s="61" t="s">
        <v>15</v>
      </c>
      <c r="H9" s="61" t="s">
        <v>16</v>
      </c>
      <c r="I9" s="61" t="s">
        <v>17</v>
      </c>
      <c r="J9" s="61" t="s">
        <v>3</v>
      </c>
      <c r="K9" s="61" t="s">
        <v>2</v>
      </c>
      <c r="L9" s="61" t="s">
        <v>18</v>
      </c>
      <c r="M9" s="61" t="s">
        <v>19</v>
      </c>
      <c r="N9" s="84"/>
    </row>
    <row r="10" spans="1:14" ht="14.25" x14ac:dyDescent="0.25">
      <c r="A10" s="48">
        <f>'[1]Nivel Estructural'!$D$27</f>
        <v>3400</v>
      </c>
      <c r="B10" s="49">
        <f>VLOOKUP(D10,'[1]Listado Series y Subseries'!$A$3:$B$291,2,0)</f>
        <v>3</v>
      </c>
      <c r="C10" s="50"/>
      <c r="D10" s="57" t="s">
        <v>32</v>
      </c>
      <c r="E10" s="8"/>
      <c r="F10" s="8"/>
      <c r="G10" s="8"/>
      <c r="H10" s="8"/>
      <c r="I10" s="8"/>
      <c r="J10" s="8"/>
      <c r="K10" s="8"/>
      <c r="L10" s="8"/>
      <c r="M10" s="8"/>
      <c r="N10" s="77" t="s">
        <v>68</v>
      </c>
    </row>
    <row r="11" spans="1:14" ht="14.25" x14ac:dyDescent="0.25">
      <c r="A11" s="51"/>
      <c r="B11" s="52"/>
      <c r="C11" s="53">
        <f>VLOOKUP(D11,'[1]Listado Series y Subseries'!$C$3:$D$291,2,0)</f>
        <v>21</v>
      </c>
      <c r="D11" s="24" t="s">
        <v>33</v>
      </c>
      <c r="E11" s="9"/>
      <c r="F11" s="9"/>
      <c r="G11" s="9"/>
      <c r="H11" s="12">
        <v>2</v>
      </c>
      <c r="I11" s="12">
        <v>8</v>
      </c>
      <c r="J11" s="12" t="s">
        <v>31</v>
      </c>
      <c r="K11" s="12"/>
      <c r="L11" s="12" t="s">
        <v>31</v>
      </c>
      <c r="M11" s="9"/>
      <c r="N11" s="78"/>
    </row>
    <row r="12" spans="1:14" ht="14.25" x14ac:dyDescent="0.25">
      <c r="A12" s="54"/>
      <c r="B12" s="56"/>
      <c r="C12" s="58"/>
      <c r="D12" s="24"/>
      <c r="E12" s="9"/>
      <c r="F12" s="9"/>
      <c r="G12" s="9"/>
      <c r="H12" s="12"/>
      <c r="I12" s="12"/>
      <c r="J12" s="12"/>
      <c r="K12" s="12"/>
      <c r="L12" s="12"/>
      <c r="M12" s="9"/>
      <c r="N12" s="78"/>
    </row>
    <row r="13" spans="1:14" ht="14.25" x14ac:dyDescent="0.25">
      <c r="A13" s="54"/>
      <c r="B13" s="55"/>
      <c r="C13" s="53"/>
      <c r="D13" s="29" t="s">
        <v>34</v>
      </c>
      <c r="E13" s="10" t="s">
        <v>31</v>
      </c>
      <c r="F13" s="10" t="s">
        <v>31</v>
      </c>
      <c r="G13" s="10"/>
      <c r="H13" s="10"/>
      <c r="I13" s="10"/>
      <c r="J13" s="10"/>
      <c r="K13" s="10"/>
      <c r="L13" s="10"/>
      <c r="M13" s="10"/>
      <c r="N13" s="78"/>
    </row>
    <row r="14" spans="1:14" ht="60" customHeight="1" x14ac:dyDescent="0.25">
      <c r="A14" s="6"/>
      <c r="B14" s="6"/>
      <c r="C14" s="7"/>
      <c r="D14" s="29" t="s">
        <v>35</v>
      </c>
      <c r="E14" s="10" t="s">
        <v>31</v>
      </c>
      <c r="F14" s="11" t="s">
        <v>31</v>
      </c>
      <c r="G14" s="11"/>
      <c r="H14" s="11"/>
      <c r="I14" s="11"/>
      <c r="J14" s="11"/>
      <c r="K14" s="11"/>
      <c r="L14" s="11"/>
      <c r="M14" s="11"/>
      <c r="N14" s="79"/>
    </row>
    <row r="15" spans="1:14" ht="14.25" x14ac:dyDescent="0.25">
      <c r="A15" s="48">
        <f>'[1]Nivel Estructural'!$D$27</f>
        <v>3400</v>
      </c>
      <c r="B15" s="49">
        <f>VLOOKUP(D15,'[1]Listado Series y Subseries'!$A$3:$B$291,2,0)</f>
        <v>15</v>
      </c>
      <c r="C15" s="50"/>
      <c r="D15" s="57" t="s">
        <v>36</v>
      </c>
      <c r="E15" s="13"/>
      <c r="F15" s="13"/>
      <c r="G15" s="13"/>
      <c r="H15" s="13"/>
      <c r="I15" s="13"/>
      <c r="J15" s="13"/>
      <c r="K15" s="13"/>
      <c r="L15" s="13"/>
      <c r="M15" s="13"/>
      <c r="N15" s="77" t="s">
        <v>69</v>
      </c>
    </row>
    <row r="16" spans="1:14" ht="14.25" x14ac:dyDescent="0.2">
      <c r="A16" s="51"/>
      <c r="B16" s="52"/>
      <c r="C16" s="53">
        <f>VLOOKUP(D16,'[1]Listado Series y Subseries'!$C$3:$D$291,2,0)</f>
        <v>1</v>
      </c>
      <c r="D16" s="24" t="s">
        <v>57</v>
      </c>
      <c r="E16" s="10"/>
      <c r="F16" s="10"/>
      <c r="G16" s="10"/>
      <c r="H16" s="16">
        <v>2</v>
      </c>
      <c r="I16" s="16">
        <v>18</v>
      </c>
      <c r="J16" s="10"/>
      <c r="K16" s="10"/>
      <c r="L16" s="10" t="s">
        <v>31</v>
      </c>
      <c r="M16" s="10" t="s">
        <v>31</v>
      </c>
      <c r="N16" s="78"/>
    </row>
    <row r="17" spans="1:14" ht="14.25" x14ac:dyDescent="0.25">
      <c r="A17" s="54"/>
      <c r="B17" s="56"/>
      <c r="C17" s="58"/>
      <c r="D17" s="24"/>
      <c r="E17" s="9"/>
      <c r="F17" s="9"/>
      <c r="G17" s="9"/>
      <c r="H17" s="12"/>
      <c r="I17" s="12"/>
      <c r="J17" s="12"/>
      <c r="K17" s="12"/>
      <c r="L17" s="12"/>
      <c r="M17" s="9"/>
      <c r="N17" s="78"/>
    </row>
    <row r="18" spans="1:14" ht="12.75" x14ac:dyDescent="0.25">
      <c r="A18" s="5"/>
      <c r="B18" s="5"/>
      <c r="C18" s="7"/>
      <c r="D18" s="29" t="s">
        <v>38</v>
      </c>
      <c r="E18" s="15" t="s">
        <v>31</v>
      </c>
      <c r="F18" s="14"/>
      <c r="G18" s="14"/>
      <c r="H18" s="14"/>
      <c r="I18" s="14"/>
      <c r="J18" s="14"/>
      <c r="K18" s="14"/>
      <c r="L18" s="14"/>
      <c r="M18" s="14"/>
      <c r="N18" s="78"/>
    </row>
    <row r="19" spans="1:14" ht="12.75" x14ac:dyDescent="0.25">
      <c r="A19" s="5"/>
      <c r="B19" s="5"/>
      <c r="C19" s="7"/>
      <c r="D19" s="29" t="s">
        <v>40</v>
      </c>
      <c r="E19" s="15" t="s">
        <v>31</v>
      </c>
      <c r="F19" s="10"/>
      <c r="G19" s="10"/>
      <c r="H19" s="10"/>
      <c r="I19" s="10"/>
      <c r="J19" s="10"/>
      <c r="K19" s="10"/>
      <c r="L19" s="10"/>
      <c r="M19" s="10"/>
      <c r="N19" s="78"/>
    </row>
    <row r="20" spans="1:14" ht="12.75" x14ac:dyDescent="0.25">
      <c r="A20" s="5"/>
      <c r="B20" s="5"/>
      <c r="C20" s="7"/>
      <c r="D20" s="29" t="s">
        <v>41</v>
      </c>
      <c r="E20" s="15" t="s">
        <v>31</v>
      </c>
      <c r="F20" s="10"/>
      <c r="G20" s="10"/>
      <c r="H20" s="10"/>
      <c r="I20" s="10"/>
      <c r="J20" s="10"/>
      <c r="K20" s="10"/>
      <c r="L20" s="10"/>
      <c r="M20" s="10"/>
      <c r="N20" s="78"/>
    </row>
    <row r="21" spans="1:14" ht="15.75" customHeight="1" x14ac:dyDescent="0.25">
      <c r="A21" s="5"/>
      <c r="B21" s="5"/>
      <c r="C21" s="7"/>
      <c r="D21" s="29" t="s">
        <v>42</v>
      </c>
      <c r="E21" s="15" t="s">
        <v>31</v>
      </c>
      <c r="F21" s="10"/>
      <c r="G21" s="10"/>
      <c r="H21" s="10"/>
      <c r="I21" s="10"/>
      <c r="J21" s="10"/>
      <c r="K21" s="10"/>
      <c r="L21" s="10"/>
      <c r="M21" s="10"/>
      <c r="N21" s="78"/>
    </row>
    <row r="22" spans="1:14" ht="12.75" x14ac:dyDescent="0.25">
      <c r="A22" s="5"/>
      <c r="B22" s="5"/>
      <c r="C22" s="7"/>
      <c r="D22" s="29" t="s">
        <v>43</v>
      </c>
      <c r="E22" s="15" t="s">
        <v>31</v>
      </c>
      <c r="F22" s="10"/>
      <c r="G22" s="10"/>
      <c r="H22" s="10"/>
      <c r="I22" s="10"/>
      <c r="J22" s="10"/>
      <c r="K22" s="10"/>
      <c r="L22" s="10"/>
      <c r="M22" s="10"/>
      <c r="N22" s="78"/>
    </row>
    <row r="23" spans="1:14" ht="12.75" x14ac:dyDescent="0.25">
      <c r="A23" s="5"/>
      <c r="B23" s="5"/>
      <c r="C23" s="7"/>
      <c r="D23" s="29" t="s">
        <v>44</v>
      </c>
      <c r="E23" s="15" t="s">
        <v>31</v>
      </c>
      <c r="F23" s="10"/>
      <c r="G23" s="10"/>
      <c r="H23" s="10"/>
      <c r="I23" s="10"/>
      <c r="J23" s="10"/>
      <c r="K23" s="10"/>
      <c r="L23" s="10"/>
      <c r="M23" s="10"/>
      <c r="N23" s="78"/>
    </row>
    <row r="24" spans="1:14" ht="12.75" x14ac:dyDescent="0.25">
      <c r="A24" s="5"/>
      <c r="B24" s="5"/>
      <c r="C24" s="7"/>
      <c r="D24" s="29" t="s">
        <v>45</v>
      </c>
      <c r="E24" s="15" t="s">
        <v>31</v>
      </c>
      <c r="F24" s="10"/>
      <c r="G24" s="10"/>
      <c r="H24" s="10"/>
      <c r="I24" s="10"/>
      <c r="J24" s="10"/>
      <c r="K24" s="10"/>
      <c r="L24" s="10"/>
      <c r="M24" s="10"/>
      <c r="N24" s="78"/>
    </row>
    <row r="25" spans="1:14" ht="12.75" x14ac:dyDescent="0.25">
      <c r="A25" s="5"/>
      <c r="B25" s="5"/>
      <c r="C25" s="7"/>
      <c r="D25" s="29" t="s">
        <v>46</v>
      </c>
      <c r="E25" s="15" t="s">
        <v>31</v>
      </c>
      <c r="F25" s="10"/>
      <c r="G25" s="10"/>
      <c r="H25" s="10"/>
      <c r="I25" s="10"/>
      <c r="J25" s="10"/>
      <c r="K25" s="10"/>
      <c r="L25" s="10"/>
      <c r="M25" s="10"/>
      <c r="N25" s="78"/>
    </row>
    <row r="26" spans="1:14" ht="12.75" x14ac:dyDescent="0.25">
      <c r="A26" s="5"/>
      <c r="B26" s="5"/>
      <c r="C26" s="7"/>
      <c r="D26" s="29" t="s">
        <v>47</v>
      </c>
      <c r="E26" s="15" t="s">
        <v>31</v>
      </c>
      <c r="F26" s="10"/>
      <c r="G26" s="10"/>
      <c r="H26" s="10"/>
      <c r="I26" s="10"/>
      <c r="J26" s="10"/>
      <c r="K26" s="10"/>
      <c r="L26" s="10"/>
      <c r="M26" s="10"/>
      <c r="N26" s="78"/>
    </row>
    <row r="27" spans="1:14" ht="12.75" x14ac:dyDescent="0.25">
      <c r="A27" s="5"/>
      <c r="B27" s="5"/>
      <c r="C27" s="7"/>
      <c r="D27" s="29" t="s">
        <v>48</v>
      </c>
      <c r="E27" s="15" t="s">
        <v>31</v>
      </c>
      <c r="F27" s="10"/>
      <c r="G27" s="10"/>
      <c r="H27" s="10"/>
      <c r="I27" s="10"/>
      <c r="J27" s="10"/>
      <c r="K27" s="10"/>
      <c r="L27" s="10"/>
      <c r="M27" s="10"/>
      <c r="N27" s="78"/>
    </row>
    <row r="28" spans="1:14" ht="12.75" x14ac:dyDescent="0.25">
      <c r="A28" s="5"/>
      <c r="B28" s="5"/>
      <c r="C28" s="7"/>
      <c r="D28" s="29" t="s">
        <v>49</v>
      </c>
      <c r="E28" s="15" t="s">
        <v>31</v>
      </c>
      <c r="F28" s="10"/>
      <c r="G28" s="10"/>
      <c r="H28" s="10"/>
      <c r="I28" s="10"/>
      <c r="J28" s="10"/>
      <c r="K28" s="10"/>
      <c r="L28" s="10"/>
      <c r="M28" s="10"/>
      <c r="N28" s="78"/>
    </row>
    <row r="29" spans="1:14" ht="12.75" x14ac:dyDescent="0.25">
      <c r="A29" s="5"/>
      <c r="B29" s="5"/>
      <c r="C29" s="7"/>
      <c r="D29" s="29" t="s">
        <v>50</v>
      </c>
      <c r="E29" s="15" t="s">
        <v>31</v>
      </c>
      <c r="F29" s="10"/>
      <c r="G29" s="10"/>
      <c r="H29" s="10"/>
      <c r="I29" s="10"/>
      <c r="J29" s="10"/>
      <c r="K29" s="10"/>
      <c r="L29" s="10"/>
      <c r="M29" s="10"/>
      <c r="N29" s="78"/>
    </row>
    <row r="30" spans="1:14" ht="25.5" x14ac:dyDescent="0.25">
      <c r="A30" s="5"/>
      <c r="B30" s="5"/>
      <c r="C30" s="7"/>
      <c r="D30" s="29" t="s">
        <v>51</v>
      </c>
      <c r="E30" s="15" t="s">
        <v>31</v>
      </c>
      <c r="F30" s="10"/>
      <c r="G30" s="10"/>
      <c r="H30" s="10"/>
      <c r="I30" s="10"/>
      <c r="J30" s="10"/>
      <c r="K30" s="10"/>
      <c r="L30" s="10"/>
      <c r="M30" s="10"/>
      <c r="N30" s="78"/>
    </row>
    <row r="31" spans="1:14" ht="12.75" x14ac:dyDescent="0.25">
      <c r="A31" s="5"/>
      <c r="B31" s="5"/>
      <c r="C31" s="7"/>
      <c r="D31" s="29" t="s">
        <v>52</v>
      </c>
      <c r="E31" s="15" t="s">
        <v>31</v>
      </c>
      <c r="F31" s="10"/>
      <c r="G31" s="10"/>
      <c r="H31" s="10"/>
      <c r="I31" s="10"/>
      <c r="J31" s="10"/>
      <c r="K31" s="10"/>
      <c r="L31" s="10"/>
      <c r="M31" s="10"/>
      <c r="N31" s="78"/>
    </row>
    <row r="32" spans="1:14" ht="12.75" x14ac:dyDescent="0.25">
      <c r="A32" s="5"/>
      <c r="B32" s="5"/>
      <c r="C32" s="7"/>
      <c r="D32" s="29" t="s">
        <v>53</v>
      </c>
      <c r="E32" s="15" t="s">
        <v>31</v>
      </c>
      <c r="F32" s="10"/>
      <c r="G32" s="10"/>
      <c r="H32" s="10"/>
      <c r="I32" s="10"/>
      <c r="J32" s="10"/>
      <c r="K32" s="10"/>
      <c r="L32" s="10"/>
      <c r="M32" s="10"/>
      <c r="N32" s="78"/>
    </row>
    <row r="33" spans="1:14" ht="27.75" customHeight="1" x14ac:dyDescent="0.25">
      <c r="A33" s="6"/>
      <c r="B33" s="6"/>
      <c r="C33" s="59"/>
      <c r="D33" s="32" t="s">
        <v>54</v>
      </c>
      <c r="E33" s="17" t="s">
        <v>31</v>
      </c>
      <c r="F33" s="11"/>
      <c r="G33" s="11"/>
      <c r="H33" s="11"/>
      <c r="I33" s="11"/>
      <c r="J33" s="11"/>
      <c r="K33" s="11"/>
      <c r="L33" s="11"/>
      <c r="M33" s="11"/>
      <c r="N33" s="79"/>
    </row>
    <row r="34" spans="1:14" ht="14.25" x14ac:dyDescent="0.25">
      <c r="A34" s="48">
        <f>'[1]Nivel Estructural'!$D$27</f>
        <v>3400</v>
      </c>
      <c r="B34" s="49">
        <f>VLOOKUP(D15,'[1]Listado Series y Subseries'!$A$3:$B$291,2,0)</f>
        <v>15</v>
      </c>
      <c r="C34" s="50"/>
      <c r="D34" s="57"/>
      <c r="E34" s="13"/>
      <c r="F34" s="13"/>
      <c r="G34" s="13"/>
      <c r="H34" s="13"/>
      <c r="I34" s="13"/>
      <c r="J34" s="13"/>
      <c r="K34" s="13"/>
      <c r="L34" s="13"/>
      <c r="M34" s="13"/>
      <c r="N34" s="77" t="s">
        <v>70</v>
      </c>
    </row>
    <row r="35" spans="1:14" ht="14.25" x14ac:dyDescent="0.2">
      <c r="A35" s="51"/>
      <c r="B35" s="52"/>
      <c r="C35" s="53">
        <f>VLOOKUP(D35,'[1]Listado Series y Subseries'!$C$3:$D$291,2,0)</f>
        <v>2</v>
      </c>
      <c r="D35" s="24" t="s">
        <v>37</v>
      </c>
      <c r="E35" s="10"/>
      <c r="F35" s="10"/>
      <c r="G35" s="10"/>
      <c r="H35" s="16">
        <v>2</v>
      </c>
      <c r="I35" s="16">
        <v>18</v>
      </c>
      <c r="J35" s="10"/>
      <c r="K35" s="10"/>
      <c r="L35" s="10" t="s">
        <v>31</v>
      </c>
      <c r="M35" s="10" t="s">
        <v>31</v>
      </c>
      <c r="N35" s="78"/>
    </row>
    <row r="36" spans="1:14" ht="14.25" x14ac:dyDescent="0.25">
      <c r="A36" s="54"/>
      <c r="B36" s="56"/>
      <c r="C36" s="58"/>
      <c r="D36" s="29"/>
      <c r="E36" s="10"/>
      <c r="F36" s="10"/>
      <c r="G36" s="10"/>
      <c r="H36" s="10"/>
      <c r="I36" s="10"/>
      <c r="J36" s="10"/>
      <c r="K36" s="10"/>
      <c r="L36" s="10"/>
      <c r="M36" s="10"/>
      <c r="N36" s="78"/>
    </row>
    <row r="37" spans="1:14" ht="12.75" x14ac:dyDescent="0.25">
      <c r="A37" s="5"/>
      <c r="B37" s="5"/>
      <c r="C37" s="7"/>
      <c r="D37" s="29" t="s">
        <v>38</v>
      </c>
      <c r="E37" s="15" t="s">
        <v>31</v>
      </c>
      <c r="F37" s="14"/>
      <c r="G37" s="14"/>
      <c r="H37" s="14"/>
      <c r="I37" s="14"/>
      <c r="J37" s="14"/>
      <c r="K37" s="14"/>
      <c r="L37" s="14"/>
      <c r="M37" s="14"/>
      <c r="N37" s="78"/>
    </row>
    <row r="38" spans="1:14" ht="12.75" x14ac:dyDescent="0.25">
      <c r="A38" s="5"/>
      <c r="B38" s="5"/>
      <c r="C38" s="7"/>
      <c r="D38" s="29" t="s">
        <v>40</v>
      </c>
      <c r="E38" s="15" t="s">
        <v>31</v>
      </c>
      <c r="F38" s="10"/>
      <c r="G38" s="10"/>
      <c r="H38" s="10"/>
      <c r="I38" s="10"/>
      <c r="J38" s="10"/>
      <c r="K38" s="10"/>
      <c r="L38" s="10"/>
      <c r="M38" s="10"/>
      <c r="N38" s="78"/>
    </row>
    <row r="39" spans="1:14" ht="12.75" x14ac:dyDescent="0.25">
      <c r="A39" s="5"/>
      <c r="B39" s="5"/>
      <c r="C39" s="7"/>
      <c r="D39" s="29" t="s">
        <v>41</v>
      </c>
      <c r="E39" s="15" t="s">
        <v>31</v>
      </c>
      <c r="F39" s="10"/>
      <c r="G39" s="10"/>
      <c r="H39" s="10"/>
      <c r="I39" s="10"/>
      <c r="J39" s="10"/>
      <c r="K39" s="10"/>
      <c r="L39" s="10"/>
      <c r="M39" s="10"/>
      <c r="N39" s="78"/>
    </row>
    <row r="40" spans="1:14" ht="15.75" customHeight="1" x14ac:dyDescent="0.25">
      <c r="A40" s="5"/>
      <c r="B40" s="5"/>
      <c r="C40" s="7"/>
      <c r="D40" s="29" t="s">
        <v>42</v>
      </c>
      <c r="E40" s="15" t="s">
        <v>31</v>
      </c>
      <c r="F40" s="10"/>
      <c r="G40" s="10"/>
      <c r="H40" s="10"/>
      <c r="I40" s="10"/>
      <c r="J40" s="10"/>
      <c r="K40" s="10"/>
      <c r="L40" s="10"/>
      <c r="M40" s="10"/>
      <c r="N40" s="78"/>
    </row>
    <row r="41" spans="1:14" ht="12.75" x14ac:dyDescent="0.25">
      <c r="A41" s="5"/>
      <c r="B41" s="5"/>
      <c r="C41" s="7"/>
      <c r="D41" s="29" t="s">
        <v>43</v>
      </c>
      <c r="E41" s="15" t="s">
        <v>31</v>
      </c>
      <c r="F41" s="10"/>
      <c r="G41" s="10"/>
      <c r="H41" s="10"/>
      <c r="I41" s="10"/>
      <c r="J41" s="10"/>
      <c r="K41" s="10"/>
      <c r="L41" s="10"/>
      <c r="M41" s="10"/>
      <c r="N41" s="78"/>
    </row>
    <row r="42" spans="1:14" ht="12.75" x14ac:dyDescent="0.25">
      <c r="A42" s="5"/>
      <c r="B42" s="5"/>
      <c r="C42" s="7"/>
      <c r="D42" s="29" t="s">
        <v>44</v>
      </c>
      <c r="E42" s="15" t="s">
        <v>31</v>
      </c>
      <c r="F42" s="10"/>
      <c r="G42" s="10"/>
      <c r="H42" s="10"/>
      <c r="I42" s="10"/>
      <c r="J42" s="10"/>
      <c r="K42" s="10"/>
      <c r="L42" s="10"/>
      <c r="M42" s="10"/>
      <c r="N42" s="78"/>
    </row>
    <row r="43" spans="1:14" ht="12.75" x14ac:dyDescent="0.25">
      <c r="A43" s="5"/>
      <c r="B43" s="5"/>
      <c r="C43" s="7"/>
      <c r="D43" s="29" t="s">
        <v>45</v>
      </c>
      <c r="E43" s="15" t="s">
        <v>31</v>
      </c>
      <c r="F43" s="10"/>
      <c r="G43" s="10"/>
      <c r="H43" s="10"/>
      <c r="I43" s="10"/>
      <c r="J43" s="10"/>
      <c r="K43" s="10"/>
      <c r="L43" s="10"/>
      <c r="M43" s="10"/>
      <c r="N43" s="78"/>
    </row>
    <row r="44" spans="1:14" ht="12.75" x14ac:dyDescent="0.25">
      <c r="A44" s="5"/>
      <c r="B44" s="5"/>
      <c r="C44" s="7"/>
      <c r="D44" s="29" t="s">
        <v>46</v>
      </c>
      <c r="E44" s="15" t="s">
        <v>31</v>
      </c>
      <c r="F44" s="10"/>
      <c r="G44" s="10"/>
      <c r="H44" s="10"/>
      <c r="I44" s="10"/>
      <c r="J44" s="10"/>
      <c r="K44" s="10"/>
      <c r="L44" s="10"/>
      <c r="M44" s="10"/>
      <c r="N44" s="78"/>
    </row>
    <row r="45" spans="1:14" ht="12.75" x14ac:dyDescent="0.25">
      <c r="A45" s="5"/>
      <c r="B45" s="5"/>
      <c r="C45" s="7"/>
      <c r="D45" s="29" t="s">
        <v>47</v>
      </c>
      <c r="E45" s="15" t="s">
        <v>31</v>
      </c>
      <c r="F45" s="10"/>
      <c r="G45" s="10"/>
      <c r="H45" s="10"/>
      <c r="I45" s="10"/>
      <c r="J45" s="10"/>
      <c r="K45" s="10"/>
      <c r="L45" s="10"/>
      <c r="M45" s="10"/>
      <c r="N45" s="78"/>
    </row>
    <row r="46" spans="1:14" ht="12.75" x14ac:dyDescent="0.25">
      <c r="A46" s="5"/>
      <c r="B46" s="5"/>
      <c r="C46" s="7"/>
      <c r="D46" s="29" t="s">
        <v>48</v>
      </c>
      <c r="E46" s="15" t="s">
        <v>31</v>
      </c>
      <c r="F46" s="10"/>
      <c r="G46" s="10"/>
      <c r="H46" s="10"/>
      <c r="I46" s="10"/>
      <c r="J46" s="10"/>
      <c r="K46" s="10"/>
      <c r="L46" s="10"/>
      <c r="M46" s="10"/>
      <c r="N46" s="78"/>
    </row>
    <row r="47" spans="1:14" ht="12.75" x14ac:dyDescent="0.25">
      <c r="A47" s="5"/>
      <c r="B47" s="5"/>
      <c r="C47" s="7"/>
      <c r="D47" s="29" t="s">
        <v>49</v>
      </c>
      <c r="E47" s="15" t="s">
        <v>31</v>
      </c>
      <c r="F47" s="10"/>
      <c r="G47" s="10"/>
      <c r="H47" s="10"/>
      <c r="I47" s="10"/>
      <c r="J47" s="10"/>
      <c r="K47" s="10"/>
      <c r="L47" s="10"/>
      <c r="M47" s="10"/>
      <c r="N47" s="78"/>
    </row>
    <row r="48" spans="1:14" ht="12.75" x14ac:dyDescent="0.25">
      <c r="A48" s="5"/>
      <c r="B48" s="5"/>
      <c r="C48" s="7"/>
      <c r="D48" s="29" t="s">
        <v>50</v>
      </c>
      <c r="E48" s="15" t="s">
        <v>31</v>
      </c>
      <c r="F48" s="10"/>
      <c r="G48" s="10"/>
      <c r="H48" s="10"/>
      <c r="I48" s="10"/>
      <c r="J48" s="10"/>
      <c r="K48" s="10"/>
      <c r="L48" s="10"/>
      <c r="M48" s="10"/>
      <c r="N48" s="78"/>
    </row>
    <row r="49" spans="1:14" ht="25.5" x14ac:dyDescent="0.25">
      <c r="A49" s="5"/>
      <c r="B49" s="5"/>
      <c r="C49" s="7"/>
      <c r="D49" s="29" t="s">
        <v>51</v>
      </c>
      <c r="E49" s="15" t="s">
        <v>31</v>
      </c>
      <c r="F49" s="10"/>
      <c r="G49" s="10"/>
      <c r="H49" s="10"/>
      <c r="I49" s="10"/>
      <c r="J49" s="10"/>
      <c r="K49" s="10"/>
      <c r="L49" s="10"/>
      <c r="M49" s="10"/>
      <c r="N49" s="78"/>
    </row>
    <row r="50" spans="1:14" ht="12.75" x14ac:dyDescent="0.25">
      <c r="A50" s="5"/>
      <c r="B50" s="5"/>
      <c r="C50" s="7"/>
      <c r="D50" s="29" t="s">
        <v>52</v>
      </c>
      <c r="E50" s="15" t="s">
        <v>31</v>
      </c>
      <c r="F50" s="10"/>
      <c r="G50" s="10"/>
      <c r="H50" s="10"/>
      <c r="I50" s="10"/>
      <c r="J50" s="10"/>
      <c r="K50" s="10"/>
      <c r="L50" s="10"/>
      <c r="M50" s="10"/>
      <c r="N50" s="78"/>
    </row>
    <row r="51" spans="1:14" ht="12.75" x14ac:dyDescent="0.25">
      <c r="A51" s="5"/>
      <c r="B51" s="5"/>
      <c r="C51" s="7"/>
      <c r="D51" s="29" t="s">
        <v>53</v>
      </c>
      <c r="E51" s="15" t="s">
        <v>31</v>
      </c>
      <c r="F51" s="10"/>
      <c r="G51" s="10"/>
      <c r="H51" s="10"/>
      <c r="I51" s="10"/>
      <c r="J51" s="10"/>
      <c r="K51" s="10"/>
      <c r="L51" s="10"/>
      <c r="M51" s="10"/>
      <c r="N51" s="78"/>
    </row>
    <row r="52" spans="1:14" ht="24.6" customHeight="1" x14ac:dyDescent="0.25">
      <c r="A52" s="6"/>
      <c r="B52" s="6"/>
      <c r="C52" s="59"/>
      <c r="D52" s="32" t="s">
        <v>54</v>
      </c>
      <c r="E52" s="15" t="s">
        <v>31</v>
      </c>
      <c r="F52" s="11"/>
      <c r="G52" s="11"/>
      <c r="H52" s="11"/>
      <c r="I52" s="11"/>
      <c r="J52" s="11"/>
      <c r="K52" s="11"/>
      <c r="L52" s="11"/>
      <c r="M52" s="11"/>
      <c r="N52" s="79"/>
    </row>
    <row r="53" spans="1:14" ht="14.25" x14ac:dyDescent="0.25">
      <c r="A53" s="48">
        <f>'[1]Nivel Estructural'!$D$27</f>
        <v>3400</v>
      </c>
      <c r="B53" s="49">
        <f>VLOOKUP(D15,'[1]Listado Series y Subseries'!$A$3:$B$291,2,0)</f>
        <v>15</v>
      </c>
      <c r="C53" s="50"/>
      <c r="D53" s="57"/>
      <c r="E53" s="13"/>
      <c r="F53" s="13"/>
      <c r="G53" s="13"/>
      <c r="H53" s="13"/>
      <c r="I53" s="13"/>
      <c r="J53" s="13"/>
      <c r="K53" s="13"/>
      <c r="L53" s="13"/>
      <c r="M53" s="13"/>
      <c r="N53" s="77" t="s">
        <v>71</v>
      </c>
    </row>
    <row r="54" spans="1:14" ht="14.25" x14ac:dyDescent="0.2">
      <c r="A54" s="51"/>
      <c r="B54" s="52"/>
      <c r="C54" s="53">
        <f>VLOOKUP(D54,'[1]Listado Series y Subseries'!$C$3:$D$291,2,0)</f>
        <v>3</v>
      </c>
      <c r="D54" s="24" t="s">
        <v>56</v>
      </c>
      <c r="E54" s="10"/>
      <c r="F54" s="10"/>
      <c r="G54" s="10"/>
      <c r="H54" s="16">
        <v>2</v>
      </c>
      <c r="I54" s="16">
        <v>18</v>
      </c>
      <c r="J54" s="10"/>
      <c r="K54" s="10"/>
      <c r="L54" s="10" t="s">
        <v>31</v>
      </c>
      <c r="M54" s="10" t="s">
        <v>31</v>
      </c>
      <c r="N54" s="78"/>
    </row>
    <row r="55" spans="1:14" ht="14.25" x14ac:dyDescent="0.25">
      <c r="A55" s="54"/>
      <c r="B55" s="56"/>
      <c r="C55" s="58"/>
      <c r="D55" s="24"/>
      <c r="E55" s="9"/>
      <c r="F55" s="9"/>
      <c r="G55" s="9"/>
      <c r="H55" s="12"/>
      <c r="I55" s="12"/>
      <c r="J55" s="12"/>
      <c r="K55" s="12"/>
      <c r="L55" s="12"/>
      <c r="M55" s="9"/>
      <c r="N55" s="78"/>
    </row>
    <row r="56" spans="1:14" ht="12.75" x14ac:dyDescent="0.25">
      <c r="A56" s="5"/>
      <c r="B56" s="5"/>
      <c r="C56" s="7"/>
      <c r="D56" s="29" t="s">
        <v>38</v>
      </c>
      <c r="E56" s="15" t="s">
        <v>31</v>
      </c>
      <c r="F56" s="14"/>
      <c r="G56" s="14"/>
      <c r="H56" s="14"/>
      <c r="I56" s="14"/>
      <c r="J56" s="14"/>
      <c r="K56" s="14"/>
      <c r="L56" s="14"/>
      <c r="M56" s="14"/>
      <c r="N56" s="78"/>
    </row>
    <row r="57" spans="1:14" ht="12.75" x14ac:dyDescent="0.25">
      <c r="A57" s="5"/>
      <c r="B57" s="5"/>
      <c r="C57" s="7"/>
      <c r="D57" s="29" t="s">
        <v>40</v>
      </c>
      <c r="E57" s="15" t="s">
        <v>31</v>
      </c>
      <c r="F57" s="10"/>
      <c r="G57" s="10"/>
      <c r="H57" s="10"/>
      <c r="I57" s="10"/>
      <c r="J57" s="10"/>
      <c r="K57" s="10"/>
      <c r="L57" s="10"/>
      <c r="M57" s="10"/>
      <c r="N57" s="78"/>
    </row>
    <row r="58" spans="1:14" ht="12.75" x14ac:dyDescent="0.25">
      <c r="A58" s="5"/>
      <c r="B58" s="5"/>
      <c r="C58" s="7"/>
      <c r="D58" s="29" t="s">
        <v>41</v>
      </c>
      <c r="E58" s="15" t="s">
        <v>31</v>
      </c>
      <c r="F58" s="10"/>
      <c r="G58" s="10"/>
      <c r="H58" s="10"/>
      <c r="I58" s="10"/>
      <c r="J58" s="10"/>
      <c r="K58" s="10"/>
      <c r="L58" s="10"/>
      <c r="M58" s="10"/>
      <c r="N58" s="78"/>
    </row>
    <row r="59" spans="1:14" ht="12.75" x14ac:dyDescent="0.25">
      <c r="A59" s="5"/>
      <c r="B59" s="5"/>
      <c r="C59" s="7"/>
      <c r="D59" s="29" t="s">
        <v>42</v>
      </c>
      <c r="E59" s="15" t="s">
        <v>31</v>
      </c>
      <c r="F59" s="10"/>
      <c r="G59" s="10"/>
      <c r="H59" s="10"/>
      <c r="I59" s="10"/>
      <c r="J59" s="10"/>
      <c r="K59" s="10"/>
      <c r="L59" s="10"/>
      <c r="M59" s="10"/>
      <c r="N59" s="78"/>
    </row>
    <row r="60" spans="1:14" ht="12.75" x14ac:dyDescent="0.25">
      <c r="A60" s="5"/>
      <c r="B60" s="5"/>
      <c r="C60" s="7"/>
      <c r="D60" s="29" t="s">
        <v>43</v>
      </c>
      <c r="E60" s="15" t="s">
        <v>31</v>
      </c>
      <c r="F60" s="10"/>
      <c r="G60" s="10"/>
      <c r="H60" s="10"/>
      <c r="I60" s="10"/>
      <c r="J60" s="10"/>
      <c r="K60" s="10"/>
      <c r="L60" s="10"/>
      <c r="M60" s="10"/>
      <c r="N60" s="78"/>
    </row>
    <row r="61" spans="1:14" ht="12.75" x14ac:dyDescent="0.25">
      <c r="A61" s="5"/>
      <c r="B61" s="5"/>
      <c r="C61" s="7"/>
      <c r="D61" s="29" t="s">
        <v>44</v>
      </c>
      <c r="E61" s="15" t="s">
        <v>31</v>
      </c>
      <c r="F61" s="10"/>
      <c r="G61" s="10"/>
      <c r="H61" s="10"/>
      <c r="I61" s="10"/>
      <c r="J61" s="10"/>
      <c r="K61" s="10"/>
      <c r="L61" s="10"/>
      <c r="M61" s="10"/>
      <c r="N61" s="78"/>
    </row>
    <row r="62" spans="1:14" ht="12.75" x14ac:dyDescent="0.25">
      <c r="A62" s="5"/>
      <c r="B62" s="5"/>
      <c r="C62" s="7"/>
      <c r="D62" s="29" t="s">
        <v>45</v>
      </c>
      <c r="E62" s="15" t="s">
        <v>31</v>
      </c>
      <c r="F62" s="10"/>
      <c r="G62" s="10"/>
      <c r="H62" s="10"/>
      <c r="I62" s="10"/>
      <c r="J62" s="10"/>
      <c r="K62" s="10"/>
      <c r="L62" s="10"/>
      <c r="M62" s="10"/>
      <c r="N62" s="78"/>
    </row>
    <row r="63" spans="1:14" ht="12.75" x14ac:dyDescent="0.25">
      <c r="A63" s="5"/>
      <c r="B63" s="5"/>
      <c r="C63" s="7"/>
      <c r="D63" s="29" t="s">
        <v>46</v>
      </c>
      <c r="E63" s="15" t="s">
        <v>31</v>
      </c>
      <c r="F63" s="10"/>
      <c r="G63" s="10"/>
      <c r="H63" s="10"/>
      <c r="I63" s="10"/>
      <c r="J63" s="10"/>
      <c r="K63" s="10"/>
      <c r="L63" s="10"/>
      <c r="M63" s="10"/>
      <c r="N63" s="78"/>
    </row>
    <row r="64" spans="1:14" ht="12.75" x14ac:dyDescent="0.25">
      <c r="A64" s="5"/>
      <c r="B64" s="5"/>
      <c r="C64" s="7"/>
      <c r="D64" s="29" t="s">
        <v>47</v>
      </c>
      <c r="E64" s="15" t="s">
        <v>31</v>
      </c>
      <c r="F64" s="10"/>
      <c r="G64" s="10"/>
      <c r="H64" s="10"/>
      <c r="I64" s="10"/>
      <c r="J64" s="10"/>
      <c r="K64" s="10"/>
      <c r="L64" s="10"/>
      <c r="M64" s="10"/>
      <c r="N64" s="78"/>
    </row>
    <row r="65" spans="1:14" ht="12.75" x14ac:dyDescent="0.25">
      <c r="A65" s="5"/>
      <c r="B65" s="5"/>
      <c r="C65" s="7"/>
      <c r="D65" s="29" t="s">
        <v>48</v>
      </c>
      <c r="E65" s="15" t="s">
        <v>31</v>
      </c>
      <c r="F65" s="10"/>
      <c r="G65" s="10"/>
      <c r="H65" s="10"/>
      <c r="I65" s="10"/>
      <c r="J65" s="10"/>
      <c r="K65" s="10"/>
      <c r="L65" s="10"/>
      <c r="M65" s="10"/>
      <c r="N65" s="78"/>
    </row>
    <row r="66" spans="1:14" ht="12.75" x14ac:dyDescent="0.25">
      <c r="A66" s="5"/>
      <c r="B66" s="5"/>
      <c r="C66" s="7"/>
      <c r="D66" s="29" t="s">
        <v>49</v>
      </c>
      <c r="E66" s="15" t="s">
        <v>31</v>
      </c>
      <c r="F66" s="10"/>
      <c r="G66" s="10"/>
      <c r="H66" s="10"/>
      <c r="I66" s="10"/>
      <c r="J66" s="10"/>
      <c r="K66" s="10"/>
      <c r="L66" s="10"/>
      <c r="M66" s="10"/>
      <c r="N66" s="78"/>
    </row>
    <row r="67" spans="1:14" ht="12.75" x14ac:dyDescent="0.25">
      <c r="A67" s="5"/>
      <c r="B67" s="5"/>
      <c r="C67" s="7"/>
      <c r="D67" s="29" t="s">
        <v>50</v>
      </c>
      <c r="E67" s="15" t="s">
        <v>31</v>
      </c>
      <c r="F67" s="10"/>
      <c r="G67" s="10"/>
      <c r="H67" s="10"/>
      <c r="I67" s="10"/>
      <c r="J67" s="10"/>
      <c r="K67" s="10"/>
      <c r="L67" s="10"/>
      <c r="M67" s="10"/>
      <c r="N67" s="78"/>
    </row>
    <row r="68" spans="1:14" ht="25.5" x14ac:dyDescent="0.25">
      <c r="A68" s="5"/>
      <c r="B68" s="5"/>
      <c r="C68" s="7"/>
      <c r="D68" s="29" t="s">
        <v>51</v>
      </c>
      <c r="E68" s="15" t="s">
        <v>31</v>
      </c>
      <c r="F68" s="10"/>
      <c r="G68" s="10"/>
      <c r="H68" s="10"/>
      <c r="I68" s="10"/>
      <c r="J68" s="10"/>
      <c r="K68" s="10"/>
      <c r="L68" s="10"/>
      <c r="M68" s="10"/>
      <c r="N68" s="78"/>
    </row>
    <row r="69" spans="1:14" ht="12.75" x14ac:dyDescent="0.25">
      <c r="A69" s="5"/>
      <c r="B69" s="5"/>
      <c r="C69" s="7"/>
      <c r="D69" s="29" t="s">
        <v>52</v>
      </c>
      <c r="E69" s="15" t="s">
        <v>31</v>
      </c>
      <c r="F69" s="10"/>
      <c r="G69" s="10"/>
      <c r="H69" s="10"/>
      <c r="I69" s="10"/>
      <c r="J69" s="10"/>
      <c r="K69" s="10"/>
      <c r="L69" s="10"/>
      <c r="M69" s="10"/>
      <c r="N69" s="78"/>
    </row>
    <row r="70" spans="1:14" ht="12.75" x14ac:dyDescent="0.25">
      <c r="A70" s="5"/>
      <c r="B70" s="5"/>
      <c r="C70" s="7"/>
      <c r="D70" s="29" t="s">
        <v>53</v>
      </c>
      <c r="E70" s="15" t="s">
        <v>31</v>
      </c>
      <c r="F70" s="10"/>
      <c r="G70" s="10"/>
      <c r="H70" s="10"/>
      <c r="I70" s="10"/>
      <c r="J70" s="10"/>
      <c r="K70" s="10"/>
      <c r="L70" s="10"/>
      <c r="M70" s="10"/>
      <c r="N70" s="78"/>
    </row>
    <row r="71" spans="1:14" ht="46.5" customHeight="1" x14ac:dyDescent="0.25">
      <c r="A71" s="6"/>
      <c r="B71" s="6"/>
      <c r="C71" s="59"/>
      <c r="D71" s="32" t="s">
        <v>54</v>
      </c>
      <c r="E71" s="17" t="s">
        <v>31</v>
      </c>
      <c r="F71" s="11"/>
      <c r="G71" s="11"/>
      <c r="H71" s="11"/>
      <c r="I71" s="11"/>
      <c r="J71" s="11"/>
      <c r="K71" s="11"/>
      <c r="L71" s="11"/>
      <c r="M71" s="11"/>
      <c r="N71" s="79"/>
    </row>
    <row r="72" spans="1:14" ht="14.25" x14ac:dyDescent="0.25">
      <c r="A72" s="48">
        <f>'[1]Nivel Estructural'!$D$27</f>
        <v>3400</v>
      </c>
      <c r="B72" s="49">
        <f>VLOOKUP(D15,'[1]Listado Series y Subseries'!$A$3:$B$291,2,0)</f>
        <v>15</v>
      </c>
      <c r="C72" s="50"/>
      <c r="D72" s="57"/>
      <c r="E72" s="13"/>
      <c r="F72" s="13"/>
      <c r="G72" s="13"/>
      <c r="H72" s="13"/>
      <c r="I72" s="13"/>
      <c r="J72" s="13"/>
      <c r="K72" s="13"/>
      <c r="L72" s="13"/>
      <c r="M72" s="13"/>
      <c r="N72" s="77" t="s">
        <v>72</v>
      </c>
    </row>
    <row r="73" spans="1:14" ht="14.25" x14ac:dyDescent="0.2">
      <c r="A73" s="51"/>
      <c r="B73" s="52"/>
      <c r="C73" s="53">
        <f>VLOOKUP(D73,'[1]Listado Series y Subseries'!$C$3:$D$291,2,0)</f>
        <v>4</v>
      </c>
      <c r="D73" s="24" t="s">
        <v>55</v>
      </c>
      <c r="E73" s="10"/>
      <c r="F73" s="10"/>
      <c r="G73" s="10"/>
      <c r="H73" s="16">
        <v>2</v>
      </c>
      <c r="I73" s="16">
        <v>18</v>
      </c>
      <c r="J73" s="10"/>
      <c r="K73" s="10"/>
      <c r="L73" s="10" t="s">
        <v>31</v>
      </c>
      <c r="M73" s="10" t="s">
        <v>31</v>
      </c>
      <c r="N73" s="78"/>
    </row>
    <row r="74" spans="1:14" ht="14.25" x14ac:dyDescent="0.25">
      <c r="A74" s="54"/>
      <c r="B74" s="56"/>
      <c r="C74" s="58"/>
      <c r="D74" s="24"/>
      <c r="E74" s="9"/>
      <c r="F74" s="9"/>
      <c r="G74" s="9"/>
      <c r="H74" s="12"/>
      <c r="I74" s="12"/>
      <c r="J74" s="12"/>
      <c r="K74" s="12"/>
      <c r="L74" s="12"/>
      <c r="M74" s="9"/>
      <c r="N74" s="78"/>
    </row>
    <row r="75" spans="1:14" ht="12.75" x14ac:dyDescent="0.25">
      <c r="A75" s="5"/>
      <c r="B75" s="5"/>
      <c r="C75" s="7"/>
      <c r="D75" s="29" t="s">
        <v>38</v>
      </c>
      <c r="E75" s="15" t="s">
        <v>31</v>
      </c>
      <c r="F75" s="14"/>
      <c r="G75" s="14"/>
      <c r="H75" s="14"/>
      <c r="I75" s="14"/>
      <c r="J75" s="14"/>
      <c r="K75" s="14"/>
      <c r="L75" s="14"/>
      <c r="M75" s="14"/>
      <c r="N75" s="78"/>
    </row>
    <row r="76" spans="1:14" ht="12.75" x14ac:dyDescent="0.25">
      <c r="A76" s="5"/>
      <c r="B76" s="5"/>
      <c r="C76" s="7"/>
      <c r="D76" s="29" t="s">
        <v>40</v>
      </c>
      <c r="E76" s="15" t="s">
        <v>31</v>
      </c>
      <c r="F76" s="10"/>
      <c r="G76" s="10"/>
      <c r="H76" s="10"/>
      <c r="I76" s="10"/>
      <c r="J76" s="10"/>
      <c r="K76" s="10"/>
      <c r="L76" s="10"/>
      <c r="M76" s="10"/>
      <c r="N76" s="78"/>
    </row>
    <row r="77" spans="1:14" ht="12.75" x14ac:dyDescent="0.25">
      <c r="A77" s="5"/>
      <c r="B77" s="5"/>
      <c r="C77" s="7"/>
      <c r="D77" s="29" t="s">
        <v>41</v>
      </c>
      <c r="E77" s="15" t="s">
        <v>31</v>
      </c>
      <c r="F77" s="10"/>
      <c r="G77" s="10"/>
      <c r="H77" s="10"/>
      <c r="I77" s="10"/>
      <c r="J77" s="10"/>
      <c r="K77" s="10"/>
      <c r="L77" s="10"/>
      <c r="M77" s="10"/>
      <c r="N77" s="78"/>
    </row>
    <row r="78" spans="1:14" ht="27" customHeight="1" x14ac:dyDescent="0.25">
      <c r="A78" s="5"/>
      <c r="B78" s="5"/>
      <c r="C78" s="7"/>
      <c r="D78" s="29" t="s">
        <v>42</v>
      </c>
      <c r="E78" s="15" t="s">
        <v>31</v>
      </c>
      <c r="F78" s="10"/>
      <c r="G78" s="10"/>
      <c r="H78" s="10"/>
      <c r="I78" s="10"/>
      <c r="J78" s="10"/>
      <c r="K78" s="10"/>
      <c r="L78" s="10"/>
      <c r="M78" s="10"/>
      <c r="N78" s="78"/>
    </row>
    <row r="79" spans="1:14" ht="12.75" x14ac:dyDescent="0.25">
      <c r="A79" s="5"/>
      <c r="B79" s="5"/>
      <c r="C79" s="7"/>
      <c r="D79" s="29" t="s">
        <v>43</v>
      </c>
      <c r="E79" s="15" t="s">
        <v>31</v>
      </c>
      <c r="F79" s="10"/>
      <c r="G79" s="10"/>
      <c r="H79" s="10"/>
      <c r="I79" s="10"/>
      <c r="J79" s="10"/>
      <c r="K79" s="10"/>
      <c r="L79" s="10"/>
      <c r="M79" s="10"/>
      <c r="N79" s="78"/>
    </row>
    <row r="80" spans="1:14" ht="12.75" x14ac:dyDescent="0.25">
      <c r="A80" s="5"/>
      <c r="B80" s="5"/>
      <c r="C80" s="7"/>
      <c r="D80" s="29" t="s">
        <v>44</v>
      </c>
      <c r="E80" s="15" t="s">
        <v>31</v>
      </c>
      <c r="F80" s="10"/>
      <c r="G80" s="10"/>
      <c r="H80" s="10"/>
      <c r="I80" s="10"/>
      <c r="J80" s="10"/>
      <c r="K80" s="10"/>
      <c r="L80" s="10"/>
      <c r="M80" s="10"/>
      <c r="N80" s="78"/>
    </row>
    <row r="81" spans="1:14" ht="12.75" x14ac:dyDescent="0.25">
      <c r="A81" s="5"/>
      <c r="B81" s="5"/>
      <c r="C81" s="7"/>
      <c r="D81" s="29" t="s">
        <v>45</v>
      </c>
      <c r="E81" s="15" t="s">
        <v>31</v>
      </c>
      <c r="F81" s="10"/>
      <c r="G81" s="10"/>
      <c r="H81" s="10"/>
      <c r="I81" s="10"/>
      <c r="J81" s="10"/>
      <c r="K81" s="10"/>
      <c r="L81" s="10"/>
      <c r="M81" s="10"/>
      <c r="N81" s="78"/>
    </row>
    <row r="82" spans="1:14" ht="12.75" x14ac:dyDescent="0.25">
      <c r="A82" s="5"/>
      <c r="B82" s="5"/>
      <c r="C82" s="7"/>
      <c r="D82" s="29" t="s">
        <v>46</v>
      </c>
      <c r="E82" s="15" t="s">
        <v>31</v>
      </c>
      <c r="F82" s="10"/>
      <c r="G82" s="10"/>
      <c r="H82" s="10"/>
      <c r="I82" s="10"/>
      <c r="J82" s="10"/>
      <c r="K82" s="10"/>
      <c r="L82" s="10"/>
      <c r="M82" s="10"/>
      <c r="N82" s="78"/>
    </row>
    <row r="83" spans="1:14" ht="12.75" x14ac:dyDescent="0.25">
      <c r="A83" s="5"/>
      <c r="B83" s="5"/>
      <c r="C83" s="7"/>
      <c r="D83" s="29" t="s">
        <v>47</v>
      </c>
      <c r="E83" s="15" t="s">
        <v>31</v>
      </c>
      <c r="F83" s="10"/>
      <c r="G83" s="10"/>
      <c r="H83" s="10"/>
      <c r="I83" s="10"/>
      <c r="J83" s="10"/>
      <c r="K83" s="10"/>
      <c r="L83" s="10"/>
      <c r="M83" s="10"/>
      <c r="N83" s="78"/>
    </row>
    <row r="84" spans="1:14" ht="12.75" x14ac:dyDescent="0.25">
      <c r="A84" s="5"/>
      <c r="B84" s="5"/>
      <c r="C84" s="7"/>
      <c r="D84" s="29" t="s">
        <v>48</v>
      </c>
      <c r="E84" s="15" t="s">
        <v>31</v>
      </c>
      <c r="F84" s="10"/>
      <c r="G84" s="10"/>
      <c r="H84" s="10"/>
      <c r="I84" s="10"/>
      <c r="J84" s="10"/>
      <c r="K84" s="10"/>
      <c r="L84" s="10"/>
      <c r="M84" s="10"/>
      <c r="N84" s="78"/>
    </row>
    <row r="85" spans="1:14" ht="12.75" x14ac:dyDescent="0.25">
      <c r="A85" s="5"/>
      <c r="B85" s="5"/>
      <c r="C85" s="7"/>
      <c r="D85" s="29" t="s">
        <v>49</v>
      </c>
      <c r="E85" s="15" t="s">
        <v>31</v>
      </c>
      <c r="F85" s="10"/>
      <c r="G85" s="10"/>
      <c r="H85" s="10"/>
      <c r="I85" s="10"/>
      <c r="J85" s="10"/>
      <c r="K85" s="10"/>
      <c r="L85" s="10"/>
      <c r="M85" s="10"/>
      <c r="N85" s="78"/>
    </row>
    <row r="86" spans="1:14" ht="12.75" x14ac:dyDescent="0.25">
      <c r="A86" s="5"/>
      <c r="B86" s="5"/>
      <c r="C86" s="7"/>
      <c r="D86" s="29" t="s">
        <v>50</v>
      </c>
      <c r="E86" s="15" t="s">
        <v>31</v>
      </c>
      <c r="F86" s="10"/>
      <c r="G86" s="10"/>
      <c r="H86" s="10"/>
      <c r="I86" s="10"/>
      <c r="J86" s="10"/>
      <c r="K86" s="10"/>
      <c r="L86" s="10"/>
      <c r="M86" s="10"/>
      <c r="N86" s="78"/>
    </row>
    <row r="87" spans="1:14" ht="25.5" x14ac:dyDescent="0.25">
      <c r="A87" s="5"/>
      <c r="B87" s="5"/>
      <c r="C87" s="7"/>
      <c r="D87" s="29" t="s">
        <v>51</v>
      </c>
      <c r="E87" s="15" t="s">
        <v>31</v>
      </c>
      <c r="F87" s="10"/>
      <c r="G87" s="10"/>
      <c r="H87" s="10"/>
      <c r="I87" s="10"/>
      <c r="J87" s="10"/>
      <c r="K87" s="10"/>
      <c r="L87" s="10"/>
      <c r="M87" s="10"/>
      <c r="N87" s="78"/>
    </row>
    <row r="88" spans="1:14" ht="12.75" x14ac:dyDescent="0.25">
      <c r="A88" s="5"/>
      <c r="B88" s="5"/>
      <c r="C88" s="7"/>
      <c r="D88" s="29" t="s">
        <v>52</v>
      </c>
      <c r="E88" s="15" t="s">
        <v>31</v>
      </c>
      <c r="F88" s="10"/>
      <c r="G88" s="10"/>
      <c r="H88" s="10"/>
      <c r="I88" s="10"/>
      <c r="J88" s="10"/>
      <c r="K88" s="10"/>
      <c r="L88" s="10"/>
      <c r="M88" s="10"/>
      <c r="N88" s="78"/>
    </row>
    <row r="89" spans="1:14" ht="12.75" x14ac:dyDescent="0.25">
      <c r="A89" s="5"/>
      <c r="B89" s="5"/>
      <c r="C89" s="7"/>
      <c r="D89" s="29" t="s">
        <v>53</v>
      </c>
      <c r="E89" s="15" t="s">
        <v>31</v>
      </c>
      <c r="F89" s="10"/>
      <c r="G89" s="10"/>
      <c r="H89" s="10"/>
      <c r="I89" s="10"/>
      <c r="J89" s="10"/>
      <c r="K89" s="10"/>
      <c r="L89" s="10"/>
      <c r="M89" s="10"/>
      <c r="N89" s="78"/>
    </row>
    <row r="90" spans="1:14" ht="45.75" customHeight="1" x14ac:dyDescent="0.25">
      <c r="A90" s="6"/>
      <c r="B90" s="6"/>
      <c r="C90" s="59"/>
      <c r="D90" s="32" t="s">
        <v>54</v>
      </c>
      <c r="E90" s="17" t="s">
        <v>31</v>
      </c>
      <c r="F90" s="11"/>
      <c r="G90" s="11"/>
      <c r="H90" s="11"/>
      <c r="I90" s="11"/>
      <c r="J90" s="11"/>
      <c r="K90" s="11"/>
      <c r="L90" s="11"/>
      <c r="M90" s="11"/>
      <c r="N90" s="79"/>
    </row>
    <row r="91" spans="1:14" ht="14.25" x14ac:dyDescent="0.25">
      <c r="A91" s="48">
        <f>'[1]Nivel Estructural'!$D$27</f>
        <v>3400</v>
      </c>
      <c r="B91" s="49">
        <f>VLOOKUP(D15,'[1]Listado Series y Subseries'!$A$3:$B$291,2,0)</f>
        <v>15</v>
      </c>
      <c r="C91" s="50"/>
      <c r="D91" s="57"/>
      <c r="E91" s="13"/>
      <c r="F91" s="13"/>
      <c r="G91" s="13"/>
      <c r="H91" s="13"/>
      <c r="I91" s="13"/>
      <c r="J91" s="13"/>
      <c r="K91" s="13"/>
      <c r="L91" s="13"/>
      <c r="M91" s="13"/>
      <c r="N91" s="77" t="s">
        <v>73</v>
      </c>
    </row>
    <row r="92" spans="1:14" ht="14.25" x14ac:dyDescent="0.2">
      <c r="A92" s="51"/>
      <c r="B92" s="52"/>
      <c r="C92" s="53">
        <f>VLOOKUP(D92,'[1]Listado Series y Subseries'!$C$3:$D$291,2,0)</f>
        <v>5</v>
      </c>
      <c r="D92" s="24" t="s">
        <v>58</v>
      </c>
      <c r="E92" s="10"/>
      <c r="F92" s="10"/>
      <c r="G92" s="10"/>
      <c r="H92" s="16">
        <v>2</v>
      </c>
      <c r="I92" s="16">
        <v>18</v>
      </c>
      <c r="J92" s="10"/>
      <c r="K92" s="10"/>
      <c r="L92" s="10" t="s">
        <v>31</v>
      </c>
      <c r="M92" s="10" t="s">
        <v>31</v>
      </c>
      <c r="N92" s="78"/>
    </row>
    <row r="93" spans="1:14" ht="14.25" x14ac:dyDescent="0.25">
      <c r="A93" s="54"/>
      <c r="B93" s="56"/>
      <c r="C93" s="58"/>
      <c r="D93" s="24"/>
      <c r="E93" s="9"/>
      <c r="F93" s="9"/>
      <c r="G93" s="9"/>
      <c r="H93" s="12"/>
      <c r="I93" s="12"/>
      <c r="J93" s="12"/>
      <c r="K93" s="12"/>
      <c r="L93" s="12"/>
      <c r="M93" s="9"/>
      <c r="N93" s="78"/>
    </row>
    <row r="94" spans="1:14" ht="12.75" x14ac:dyDescent="0.25">
      <c r="A94" s="5"/>
      <c r="B94" s="5"/>
      <c r="C94" s="7"/>
      <c r="D94" s="29" t="s">
        <v>38</v>
      </c>
      <c r="E94" s="15" t="s">
        <v>31</v>
      </c>
      <c r="F94" s="14"/>
      <c r="G94" s="14"/>
      <c r="H94" s="14"/>
      <c r="I94" s="14"/>
      <c r="J94" s="14"/>
      <c r="K94" s="14"/>
      <c r="L94" s="14"/>
      <c r="M94" s="14"/>
      <c r="N94" s="78"/>
    </row>
    <row r="95" spans="1:14" ht="12.75" x14ac:dyDescent="0.25">
      <c r="A95" s="5"/>
      <c r="B95" s="5"/>
      <c r="C95" s="7"/>
      <c r="D95" s="29" t="s">
        <v>39</v>
      </c>
      <c r="E95" s="15" t="s">
        <v>31</v>
      </c>
      <c r="F95" s="10"/>
      <c r="G95" s="10"/>
      <c r="H95" s="10"/>
      <c r="I95" s="10"/>
      <c r="J95" s="10"/>
      <c r="K95" s="10"/>
      <c r="L95" s="10"/>
      <c r="M95" s="10"/>
      <c r="N95" s="78"/>
    </row>
    <row r="96" spans="1:14" ht="12.75" x14ac:dyDescent="0.25">
      <c r="A96" s="5"/>
      <c r="B96" s="5"/>
      <c r="C96" s="7"/>
      <c r="D96" s="29" t="s">
        <v>40</v>
      </c>
      <c r="E96" s="15" t="s">
        <v>31</v>
      </c>
      <c r="F96" s="10"/>
      <c r="G96" s="10"/>
      <c r="H96" s="10"/>
      <c r="I96" s="10"/>
      <c r="J96" s="10"/>
      <c r="K96" s="10"/>
      <c r="L96" s="10"/>
      <c r="M96" s="10"/>
      <c r="N96" s="78"/>
    </row>
    <row r="97" spans="1:14" ht="12.75" x14ac:dyDescent="0.25">
      <c r="A97" s="5"/>
      <c r="B97" s="5"/>
      <c r="C97" s="7"/>
      <c r="D97" s="29" t="s">
        <v>41</v>
      </c>
      <c r="E97" s="15" t="s">
        <v>31</v>
      </c>
      <c r="F97" s="10"/>
      <c r="G97" s="10"/>
      <c r="H97" s="10"/>
      <c r="I97" s="10"/>
      <c r="J97" s="10"/>
      <c r="K97" s="10"/>
      <c r="L97" s="10"/>
      <c r="M97" s="10"/>
      <c r="N97" s="78"/>
    </row>
    <row r="98" spans="1:14" ht="15" customHeight="1" x14ac:dyDescent="0.25">
      <c r="A98" s="5"/>
      <c r="B98" s="5"/>
      <c r="C98" s="7"/>
      <c r="D98" s="29" t="s">
        <v>42</v>
      </c>
      <c r="E98" s="15" t="s">
        <v>31</v>
      </c>
      <c r="F98" s="10"/>
      <c r="G98" s="10"/>
      <c r="H98" s="10"/>
      <c r="I98" s="10"/>
      <c r="J98" s="10"/>
      <c r="K98" s="10"/>
      <c r="L98" s="10"/>
      <c r="M98" s="10"/>
      <c r="N98" s="78"/>
    </row>
    <row r="99" spans="1:14" ht="12.75" x14ac:dyDescent="0.25">
      <c r="A99" s="5"/>
      <c r="B99" s="5"/>
      <c r="C99" s="7"/>
      <c r="D99" s="29" t="s">
        <v>43</v>
      </c>
      <c r="E99" s="15" t="s">
        <v>31</v>
      </c>
      <c r="F99" s="10"/>
      <c r="G99" s="10"/>
      <c r="H99" s="10"/>
      <c r="I99" s="10"/>
      <c r="J99" s="10"/>
      <c r="K99" s="10"/>
      <c r="L99" s="10"/>
      <c r="M99" s="10"/>
      <c r="N99" s="78"/>
    </row>
    <row r="100" spans="1:14" ht="12.75" x14ac:dyDescent="0.25">
      <c r="A100" s="5"/>
      <c r="B100" s="5"/>
      <c r="C100" s="7"/>
      <c r="D100" s="29" t="s">
        <v>44</v>
      </c>
      <c r="E100" s="15" t="s">
        <v>31</v>
      </c>
      <c r="F100" s="10"/>
      <c r="G100" s="10"/>
      <c r="H100" s="10"/>
      <c r="I100" s="10"/>
      <c r="J100" s="10"/>
      <c r="K100" s="10"/>
      <c r="L100" s="10"/>
      <c r="M100" s="10"/>
      <c r="N100" s="78"/>
    </row>
    <row r="101" spans="1:14" ht="12.75" x14ac:dyDescent="0.25">
      <c r="A101" s="5"/>
      <c r="B101" s="5"/>
      <c r="C101" s="7"/>
      <c r="D101" s="29" t="s">
        <v>45</v>
      </c>
      <c r="E101" s="15" t="s">
        <v>31</v>
      </c>
      <c r="F101" s="10"/>
      <c r="G101" s="10"/>
      <c r="H101" s="10"/>
      <c r="I101" s="10"/>
      <c r="J101" s="10"/>
      <c r="K101" s="10"/>
      <c r="L101" s="10"/>
      <c r="M101" s="10"/>
      <c r="N101" s="78"/>
    </row>
    <row r="102" spans="1:14" ht="12.75" x14ac:dyDescent="0.25">
      <c r="A102" s="5"/>
      <c r="B102" s="5"/>
      <c r="C102" s="7"/>
      <c r="D102" s="29" t="s">
        <v>46</v>
      </c>
      <c r="E102" s="15" t="s">
        <v>31</v>
      </c>
      <c r="F102" s="10"/>
      <c r="G102" s="10"/>
      <c r="H102" s="10"/>
      <c r="I102" s="10"/>
      <c r="J102" s="10"/>
      <c r="K102" s="10"/>
      <c r="L102" s="10"/>
      <c r="M102" s="10"/>
      <c r="N102" s="78"/>
    </row>
    <row r="103" spans="1:14" ht="12.75" x14ac:dyDescent="0.25">
      <c r="A103" s="5"/>
      <c r="B103" s="5"/>
      <c r="C103" s="7"/>
      <c r="D103" s="29" t="s">
        <v>47</v>
      </c>
      <c r="E103" s="15" t="s">
        <v>31</v>
      </c>
      <c r="F103" s="10"/>
      <c r="G103" s="10"/>
      <c r="H103" s="10"/>
      <c r="I103" s="10"/>
      <c r="J103" s="10"/>
      <c r="K103" s="10"/>
      <c r="L103" s="10"/>
      <c r="M103" s="10"/>
      <c r="N103" s="78"/>
    </row>
    <row r="104" spans="1:14" ht="12.75" x14ac:dyDescent="0.25">
      <c r="A104" s="5"/>
      <c r="B104" s="5"/>
      <c r="C104" s="7"/>
      <c r="D104" s="29" t="s">
        <v>48</v>
      </c>
      <c r="E104" s="15" t="s">
        <v>31</v>
      </c>
      <c r="F104" s="10"/>
      <c r="G104" s="10"/>
      <c r="H104" s="10"/>
      <c r="I104" s="10"/>
      <c r="J104" s="10"/>
      <c r="K104" s="10"/>
      <c r="L104" s="10"/>
      <c r="M104" s="10"/>
      <c r="N104" s="78"/>
    </row>
    <row r="105" spans="1:14" ht="12.75" x14ac:dyDescent="0.25">
      <c r="A105" s="5"/>
      <c r="B105" s="5"/>
      <c r="C105" s="7"/>
      <c r="D105" s="29" t="s">
        <v>49</v>
      </c>
      <c r="E105" s="15" t="s">
        <v>31</v>
      </c>
      <c r="F105" s="10"/>
      <c r="G105" s="10"/>
      <c r="H105" s="10"/>
      <c r="I105" s="10"/>
      <c r="J105" s="10"/>
      <c r="K105" s="10"/>
      <c r="L105" s="10"/>
      <c r="M105" s="10"/>
      <c r="N105" s="78"/>
    </row>
    <row r="106" spans="1:14" ht="12.75" x14ac:dyDescent="0.25">
      <c r="A106" s="5"/>
      <c r="B106" s="5"/>
      <c r="C106" s="7"/>
      <c r="D106" s="29" t="s">
        <v>50</v>
      </c>
      <c r="E106" s="15" t="s">
        <v>31</v>
      </c>
      <c r="F106" s="10"/>
      <c r="G106" s="10"/>
      <c r="H106" s="10"/>
      <c r="I106" s="10"/>
      <c r="J106" s="10"/>
      <c r="K106" s="10"/>
      <c r="L106" s="10"/>
      <c r="M106" s="10"/>
      <c r="N106" s="78"/>
    </row>
    <row r="107" spans="1:14" ht="25.5" x14ac:dyDescent="0.25">
      <c r="A107" s="5"/>
      <c r="B107" s="5"/>
      <c r="C107" s="7"/>
      <c r="D107" s="29" t="s">
        <v>51</v>
      </c>
      <c r="E107" s="15" t="s">
        <v>31</v>
      </c>
      <c r="F107" s="10"/>
      <c r="G107" s="10"/>
      <c r="H107" s="10"/>
      <c r="I107" s="10"/>
      <c r="J107" s="10"/>
      <c r="K107" s="10"/>
      <c r="L107" s="10"/>
      <c r="M107" s="10"/>
      <c r="N107" s="78"/>
    </row>
    <row r="108" spans="1:14" ht="12.75" x14ac:dyDescent="0.25">
      <c r="A108" s="5"/>
      <c r="B108" s="5"/>
      <c r="C108" s="7"/>
      <c r="D108" s="29" t="s">
        <v>52</v>
      </c>
      <c r="E108" s="15" t="s">
        <v>31</v>
      </c>
      <c r="F108" s="10"/>
      <c r="G108" s="10"/>
      <c r="H108" s="10"/>
      <c r="I108" s="10"/>
      <c r="J108" s="10"/>
      <c r="K108" s="10"/>
      <c r="L108" s="10"/>
      <c r="M108" s="10"/>
      <c r="N108" s="78"/>
    </row>
    <row r="109" spans="1:14" ht="12.75" x14ac:dyDescent="0.25">
      <c r="A109" s="5"/>
      <c r="B109" s="5"/>
      <c r="C109" s="7"/>
      <c r="D109" s="29" t="s">
        <v>53</v>
      </c>
      <c r="E109" s="15" t="s">
        <v>31</v>
      </c>
      <c r="F109" s="10"/>
      <c r="G109" s="10"/>
      <c r="H109" s="10"/>
      <c r="I109" s="10"/>
      <c r="J109" s="10"/>
      <c r="K109" s="10"/>
      <c r="L109" s="10"/>
      <c r="M109" s="10"/>
      <c r="N109" s="78"/>
    </row>
    <row r="110" spans="1:14" ht="37.5" customHeight="1" x14ac:dyDescent="0.25">
      <c r="A110" s="6"/>
      <c r="B110" s="6"/>
      <c r="C110" s="59"/>
      <c r="D110" s="32" t="s">
        <v>54</v>
      </c>
      <c r="E110" s="17" t="s">
        <v>31</v>
      </c>
      <c r="F110" s="11"/>
      <c r="G110" s="11"/>
      <c r="H110" s="11"/>
      <c r="I110" s="11"/>
      <c r="J110" s="11"/>
      <c r="K110" s="11"/>
      <c r="L110" s="11"/>
      <c r="M110" s="11"/>
      <c r="N110" s="79"/>
    </row>
    <row r="111" spans="1:14" x14ac:dyDescent="0.25">
      <c r="A111" s="48">
        <f>'[1]Nivel Estructural'!$D$27</f>
        <v>3400</v>
      </c>
      <c r="B111" s="49">
        <f>VLOOKUP(D111,'[1]Listado Series y Subseries'!$A$3:$B$291,2,0)</f>
        <v>29</v>
      </c>
      <c r="C111" s="50"/>
      <c r="D111" s="18" t="s">
        <v>59</v>
      </c>
      <c r="E111" s="19"/>
      <c r="F111" s="20"/>
      <c r="G111" s="20"/>
      <c r="H111" s="20"/>
      <c r="I111" s="20"/>
      <c r="J111" s="20"/>
      <c r="K111" s="20"/>
      <c r="L111" s="20"/>
      <c r="M111" s="21"/>
      <c r="N111" s="80" t="s">
        <v>60</v>
      </c>
    </row>
    <row r="112" spans="1:14" x14ac:dyDescent="0.25">
      <c r="A112" s="51"/>
      <c r="B112" s="52"/>
      <c r="C112" s="53">
        <f>VLOOKUP(D112,'[1]Listado Series y Subseries'!$C$3:$D$291,2,0)</f>
        <v>8</v>
      </c>
      <c r="D112" s="24" t="s">
        <v>61</v>
      </c>
      <c r="E112" s="25"/>
      <c r="F112" s="26"/>
      <c r="G112" s="26"/>
      <c r="H112" s="26">
        <v>2</v>
      </c>
      <c r="I112" s="26">
        <v>8</v>
      </c>
      <c r="J112" s="26" t="s">
        <v>31</v>
      </c>
      <c r="K112" s="26"/>
      <c r="L112" s="26" t="s">
        <v>31</v>
      </c>
      <c r="M112" s="27"/>
      <c r="N112" s="81"/>
    </row>
    <row r="113" spans="1:14" x14ac:dyDescent="0.25">
      <c r="A113" s="54"/>
      <c r="B113" s="56"/>
      <c r="C113" s="58"/>
      <c r="D113" s="28"/>
      <c r="E113" s="25"/>
      <c r="F113" s="26"/>
      <c r="G113" s="26"/>
      <c r="H113" s="26"/>
      <c r="I113" s="26"/>
      <c r="J113" s="26"/>
      <c r="K113" s="26"/>
      <c r="L113" s="26"/>
      <c r="M113" s="27"/>
      <c r="N113" s="81"/>
    </row>
    <row r="114" spans="1:14" x14ac:dyDescent="0.25">
      <c r="A114" s="22"/>
      <c r="B114" s="22"/>
      <c r="C114" s="23"/>
      <c r="D114" s="29" t="s">
        <v>62</v>
      </c>
      <c r="E114" s="25"/>
      <c r="F114" s="26" t="s">
        <v>31</v>
      </c>
      <c r="G114" s="26"/>
      <c r="H114" s="26"/>
      <c r="I114" s="26"/>
      <c r="J114" s="26"/>
      <c r="K114" s="26"/>
      <c r="L114" s="26"/>
      <c r="M114" s="27"/>
      <c r="N114" s="81"/>
    </row>
    <row r="115" spans="1:14" ht="101.45" customHeight="1" x14ac:dyDescent="0.25">
      <c r="A115" s="22"/>
      <c r="B115" s="30"/>
      <c r="C115" s="31"/>
      <c r="D115" s="32" t="s">
        <v>35</v>
      </c>
      <c r="E115" s="25"/>
      <c r="F115" s="33" t="s">
        <v>31</v>
      </c>
      <c r="G115" s="33"/>
      <c r="H115" s="33"/>
      <c r="I115" s="33"/>
      <c r="J115" s="4"/>
      <c r="K115" s="33"/>
      <c r="L115" s="33"/>
      <c r="M115" s="34"/>
      <c r="N115" s="82"/>
    </row>
    <row r="116" spans="1:14" ht="14.25" x14ac:dyDescent="0.25">
      <c r="A116" s="48">
        <f>'[1]Nivel Estructural'!$D$27</f>
        <v>3400</v>
      </c>
      <c r="B116" s="49">
        <f>VLOOKUP(D116,'[1]Listado Series y Subseries'!$A$3:$B$291,2,0)</f>
        <v>47</v>
      </c>
      <c r="C116" s="50"/>
      <c r="D116" s="57" t="s">
        <v>63</v>
      </c>
      <c r="E116" s="13"/>
      <c r="F116" s="13"/>
      <c r="G116" s="13"/>
      <c r="H116" s="13"/>
      <c r="I116" s="13"/>
      <c r="J116" s="13"/>
      <c r="K116" s="13"/>
      <c r="L116" s="13"/>
      <c r="M116" s="13"/>
      <c r="N116" s="80" t="s">
        <v>76</v>
      </c>
    </row>
    <row r="117" spans="1:14" ht="14.25" x14ac:dyDescent="0.25">
      <c r="A117" s="51"/>
      <c r="B117" s="52"/>
      <c r="C117" s="53">
        <f>VLOOKUP(D117,'[1]Listado Series y Subseries'!$C$3:$D$291,2,0)</f>
        <v>1</v>
      </c>
      <c r="D117" s="24" t="s">
        <v>81</v>
      </c>
      <c r="E117" s="10"/>
      <c r="F117" s="10"/>
      <c r="G117" s="10"/>
      <c r="H117" s="10">
        <v>2</v>
      </c>
      <c r="I117" s="10">
        <v>8</v>
      </c>
      <c r="J117" s="10"/>
      <c r="K117" s="10"/>
      <c r="L117" s="10" t="s">
        <v>31</v>
      </c>
      <c r="M117" s="10" t="s">
        <v>31</v>
      </c>
      <c r="N117" s="81"/>
    </row>
    <row r="118" spans="1:14" ht="14.25" x14ac:dyDescent="0.25">
      <c r="A118" s="54"/>
      <c r="B118" s="56"/>
      <c r="C118" s="58"/>
      <c r="D118" s="24"/>
      <c r="E118" s="9"/>
      <c r="F118" s="9"/>
      <c r="G118" s="9"/>
      <c r="H118" s="12"/>
      <c r="I118" s="12"/>
      <c r="J118" s="12"/>
      <c r="K118" s="12"/>
      <c r="L118" s="12"/>
      <c r="M118" s="9"/>
      <c r="N118" s="81"/>
    </row>
    <row r="119" spans="1:14" ht="12.75" x14ac:dyDescent="0.25">
      <c r="A119" s="5"/>
      <c r="B119" s="5"/>
      <c r="C119" s="7"/>
      <c r="D119" s="29" t="s">
        <v>64</v>
      </c>
      <c r="E119" s="10" t="s">
        <v>31</v>
      </c>
      <c r="F119" s="10" t="s">
        <v>31</v>
      </c>
      <c r="G119" s="10"/>
      <c r="H119" s="10"/>
      <c r="I119" s="10"/>
      <c r="J119" s="10"/>
      <c r="K119" s="10"/>
      <c r="L119" s="10"/>
      <c r="M119" s="10"/>
      <c r="N119" s="81"/>
    </row>
    <row r="120" spans="1:14" ht="12.75" x14ac:dyDescent="0.25">
      <c r="A120" s="5"/>
      <c r="B120" s="5"/>
      <c r="C120" s="7"/>
      <c r="D120" s="29" t="s">
        <v>65</v>
      </c>
      <c r="E120" s="10" t="s">
        <v>31</v>
      </c>
      <c r="F120" s="10" t="s">
        <v>31</v>
      </c>
      <c r="G120" s="10"/>
      <c r="H120" s="10"/>
      <c r="I120" s="10"/>
      <c r="J120" s="10"/>
      <c r="K120" s="10"/>
      <c r="L120" s="10"/>
      <c r="M120" s="10"/>
      <c r="N120" s="81"/>
    </row>
    <row r="121" spans="1:14" ht="12.75" x14ac:dyDescent="0.25">
      <c r="A121" s="5"/>
      <c r="B121" s="5"/>
      <c r="C121" s="7"/>
      <c r="D121" s="29" t="s">
        <v>66</v>
      </c>
      <c r="E121" s="10" t="s">
        <v>31</v>
      </c>
      <c r="F121" s="10" t="s">
        <v>31</v>
      </c>
      <c r="G121" s="10"/>
      <c r="H121" s="10"/>
      <c r="I121" s="10"/>
      <c r="J121" s="10"/>
      <c r="K121" s="10"/>
      <c r="L121" s="10"/>
      <c r="M121" s="10"/>
      <c r="N121" s="81"/>
    </row>
    <row r="122" spans="1:14" ht="12.75" x14ac:dyDescent="0.25">
      <c r="A122" s="5"/>
      <c r="B122" s="5"/>
      <c r="C122" s="7"/>
      <c r="D122" s="29" t="s">
        <v>75</v>
      </c>
      <c r="E122" s="10" t="s">
        <v>31</v>
      </c>
      <c r="F122" s="10" t="s">
        <v>31</v>
      </c>
      <c r="G122" s="10"/>
      <c r="H122" s="10"/>
      <c r="I122" s="10"/>
      <c r="J122" s="10"/>
      <c r="K122" s="10"/>
      <c r="L122" s="10"/>
      <c r="M122" s="10"/>
      <c r="N122" s="81"/>
    </row>
    <row r="123" spans="1:14" ht="12.75" x14ac:dyDescent="0.25">
      <c r="A123" s="5"/>
      <c r="B123" s="5"/>
      <c r="C123" s="7"/>
      <c r="D123" s="29" t="s">
        <v>67</v>
      </c>
      <c r="E123" s="10" t="s">
        <v>31</v>
      </c>
      <c r="F123" s="10" t="s">
        <v>31</v>
      </c>
      <c r="G123" s="10"/>
      <c r="H123" s="10"/>
      <c r="I123" s="10"/>
      <c r="J123" s="10"/>
      <c r="K123" s="10"/>
      <c r="L123" s="10"/>
      <c r="M123" s="10"/>
      <c r="N123" s="81"/>
    </row>
    <row r="124" spans="1:14" ht="90.6" customHeight="1" x14ac:dyDescent="0.25">
      <c r="A124" s="6"/>
      <c r="B124" s="6"/>
      <c r="C124" s="59"/>
      <c r="D124" s="32" t="s">
        <v>74</v>
      </c>
      <c r="E124" s="11" t="s">
        <v>31</v>
      </c>
      <c r="F124" s="11" t="s">
        <v>31</v>
      </c>
      <c r="G124" s="11"/>
      <c r="H124" s="11"/>
      <c r="I124" s="11"/>
      <c r="J124" s="11"/>
      <c r="K124" s="11"/>
      <c r="L124" s="11"/>
      <c r="M124" s="11"/>
      <c r="N124" s="82"/>
    </row>
    <row r="125" spans="1:14" customFormat="1" x14ac:dyDescent="0.25">
      <c r="A125" s="35"/>
      <c r="B125" s="35"/>
      <c r="C125" s="35"/>
      <c r="D125" s="35"/>
      <c r="E125" s="35"/>
      <c r="F125" s="35"/>
      <c r="G125" s="35"/>
      <c r="H125" s="35"/>
      <c r="I125" s="35"/>
      <c r="J125" s="35"/>
      <c r="K125" s="35"/>
      <c r="L125" s="35"/>
      <c r="M125" s="35"/>
      <c r="N125" s="35"/>
    </row>
    <row r="126" spans="1:14" customFormat="1" ht="15.75" customHeight="1" x14ac:dyDescent="0.25">
      <c r="A126" s="35"/>
      <c r="B126" s="35"/>
      <c r="C126" s="35"/>
      <c r="D126" s="35"/>
      <c r="E126" s="35"/>
      <c r="F126" s="35"/>
      <c r="G126" s="35"/>
      <c r="H126" s="35"/>
      <c r="I126" s="35"/>
      <c r="J126" s="35"/>
      <c r="K126" s="35"/>
      <c r="L126" s="35"/>
      <c r="M126" s="35"/>
      <c r="N126" s="35"/>
    </row>
    <row r="127" spans="1:14" customFormat="1" x14ac:dyDescent="0.25">
      <c r="A127" s="69" t="s">
        <v>20</v>
      </c>
      <c r="B127" s="70"/>
      <c r="C127" s="70"/>
      <c r="D127" s="71"/>
      <c r="E127" s="35"/>
      <c r="F127" s="35"/>
      <c r="G127" s="36"/>
      <c r="H127" s="36"/>
      <c r="I127" s="36"/>
      <c r="J127" s="36"/>
      <c r="K127" s="36"/>
      <c r="L127" s="36"/>
      <c r="M127" s="36"/>
      <c r="N127" s="36"/>
    </row>
    <row r="128" spans="1:14" customFormat="1" x14ac:dyDescent="0.25">
      <c r="A128" s="72"/>
      <c r="B128" s="73"/>
      <c r="C128" s="73"/>
      <c r="D128" s="74"/>
      <c r="E128" s="35"/>
      <c r="F128" s="75" t="s">
        <v>21</v>
      </c>
      <c r="G128" s="76"/>
      <c r="H128" s="37"/>
      <c r="I128" s="38"/>
      <c r="J128" s="39"/>
      <c r="K128" s="39"/>
      <c r="L128" s="39"/>
      <c r="M128" s="39"/>
      <c r="N128" s="39"/>
    </row>
    <row r="129" spans="1:14" customFormat="1" x14ac:dyDescent="0.25">
      <c r="A129" s="40" t="s">
        <v>19</v>
      </c>
      <c r="B129" s="41"/>
      <c r="C129" s="98" t="s">
        <v>22</v>
      </c>
      <c r="D129" s="99"/>
      <c r="E129" s="35"/>
      <c r="F129" s="42"/>
      <c r="G129" s="42"/>
      <c r="H129" s="42"/>
      <c r="I129" s="100" t="s">
        <v>23</v>
      </c>
      <c r="J129" s="90"/>
      <c r="K129" s="90"/>
      <c r="L129" s="90"/>
      <c r="M129" s="90"/>
      <c r="N129" s="90"/>
    </row>
    <row r="130" spans="1:14" customFormat="1" x14ac:dyDescent="0.25">
      <c r="A130" s="40" t="s">
        <v>78</v>
      </c>
      <c r="B130" s="41"/>
      <c r="C130" s="98" t="s">
        <v>79</v>
      </c>
      <c r="D130" s="99"/>
      <c r="E130" s="43"/>
      <c r="F130" s="37"/>
      <c r="G130" s="37"/>
      <c r="H130" s="37"/>
      <c r="I130" s="37"/>
      <c r="J130" s="37"/>
      <c r="K130" s="37"/>
      <c r="L130" s="37"/>
      <c r="M130" s="37"/>
      <c r="N130" s="37"/>
    </row>
    <row r="131" spans="1:14" customFormat="1" x14ac:dyDescent="0.25">
      <c r="A131" s="40" t="s">
        <v>3</v>
      </c>
      <c r="B131" s="44"/>
      <c r="C131" s="98" t="s">
        <v>24</v>
      </c>
      <c r="D131" s="99"/>
      <c r="E131" s="43"/>
      <c r="F131" s="42"/>
      <c r="G131" s="42"/>
      <c r="H131" s="37"/>
      <c r="I131" s="37"/>
      <c r="J131" s="37"/>
      <c r="K131" s="37"/>
      <c r="L131" s="37"/>
      <c r="M131" s="37"/>
      <c r="N131" s="37"/>
    </row>
    <row r="132" spans="1:14" customFormat="1" x14ac:dyDescent="0.25">
      <c r="A132" s="40" t="s">
        <v>2</v>
      </c>
      <c r="B132" s="44"/>
      <c r="C132" s="98" t="s">
        <v>25</v>
      </c>
      <c r="D132" s="99"/>
      <c r="E132" s="43"/>
      <c r="F132" s="75" t="s">
        <v>21</v>
      </c>
      <c r="G132" s="76"/>
      <c r="H132" s="37"/>
      <c r="I132" s="38"/>
      <c r="J132" s="39"/>
      <c r="K132" s="39"/>
      <c r="L132" s="39"/>
      <c r="M132" s="39"/>
      <c r="N132" s="39"/>
    </row>
    <row r="133" spans="1:14" customFormat="1" x14ac:dyDescent="0.25">
      <c r="A133" s="40" t="s">
        <v>18</v>
      </c>
      <c r="B133" s="44"/>
      <c r="C133" s="98" t="s">
        <v>26</v>
      </c>
      <c r="D133" s="99"/>
      <c r="E133" s="43"/>
      <c r="F133" s="37"/>
      <c r="G133" s="42"/>
      <c r="H133" s="42"/>
      <c r="I133" s="101" t="s">
        <v>27</v>
      </c>
      <c r="J133" s="90"/>
      <c r="K133" s="90"/>
      <c r="L133" s="90"/>
      <c r="M133" s="90"/>
      <c r="N133" s="90"/>
    </row>
    <row r="134" spans="1:14" customFormat="1" x14ac:dyDescent="0.25">
      <c r="A134" s="40" t="s">
        <v>19</v>
      </c>
      <c r="B134" s="44"/>
      <c r="C134" s="98" t="s">
        <v>28</v>
      </c>
      <c r="D134" s="99"/>
      <c r="E134" s="35"/>
      <c r="F134" s="42"/>
      <c r="G134" s="42"/>
      <c r="H134" s="37"/>
      <c r="I134" s="37"/>
      <c r="J134" s="37"/>
      <c r="K134" s="37"/>
      <c r="L134" s="37"/>
      <c r="M134" s="37"/>
      <c r="N134" s="37"/>
    </row>
    <row r="135" spans="1:14" customFormat="1" ht="15.75" customHeight="1" x14ac:dyDescent="0.25">
      <c r="A135" s="37"/>
      <c r="B135" s="37"/>
      <c r="C135" s="37"/>
      <c r="D135" s="37"/>
      <c r="E135" s="35"/>
      <c r="F135" s="43"/>
      <c r="G135" s="45"/>
      <c r="H135" s="36"/>
      <c r="I135" s="36"/>
      <c r="J135" s="36"/>
      <c r="K135" s="36"/>
      <c r="L135" s="36"/>
      <c r="M135" s="46"/>
      <c r="N135" s="36"/>
    </row>
    <row r="136" spans="1:14" customFormat="1" x14ac:dyDescent="0.25">
      <c r="A136" s="37"/>
      <c r="B136" s="37"/>
      <c r="C136" s="37"/>
      <c r="D136" s="37"/>
      <c r="E136" s="35"/>
      <c r="F136" s="35"/>
      <c r="G136" s="36"/>
      <c r="H136" s="36"/>
      <c r="I136" s="36"/>
      <c r="J136" s="36"/>
      <c r="K136" s="36"/>
      <c r="L136" s="36"/>
      <c r="M136" s="36"/>
      <c r="N136" s="36"/>
    </row>
    <row r="137" spans="1:14" customFormat="1" ht="25.5" customHeight="1" x14ac:dyDescent="0.25">
      <c r="A137" s="102" t="s">
        <v>80</v>
      </c>
      <c r="B137" s="76"/>
      <c r="C137" s="76"/>
      <c r="D137" s="76"/>
      <c r="E137" s="76"/>
      <c r="F137" s="76"/>
      <c r="G137" s="76"/>
      <c r="H137" s="76"/>
      <c r="I137" s="76"/>
      <c r="J137" s="76"/>
      <c r="K137" s="76"/>
      <c r="L137" s="76"/>
      <c r="M137" s="76"/>
      <c r="N137" s="76"/>
    </row>
    <row r="138" spans="1:14" customFormat="1" ht="27" customHeight="1" x14ac:dyDescent="0.25">
      <c r="A138" s="102" t="s">
        <v>29</v>
      </c>
      <c r="B138" s="76"/>
      <c r="C138" s="76"/>
      <c r="D138" s="76"/>
      <c r="E138" s="76"/>
      <c r="F138" s="76"/>
      <c r="G138" s="76"/>
      <c r="H138" s="76"/>
      <c r="I138" s="76"/>
      <c r="J138" s="76"/>
      <c r="K138" s="76"/>
      <c r="L138" s="76"/>
      <c r="M138" s="76"/>
      <c r="N138" s="76"/>
    </row>
    <row r="139" spans="1:14" customFormat="1" ht="12" customHeight="1" x14ac:dyDescent="0.25">
      <c r="A139" s="35"/>
      <c r="B139" s="35"/>
      <c r="C139" s="35"/>
      <c r="D139" s="35"/>
      <c r="E139" s="35"/>
      <c r="F139" s="35"/>
      <c r="G139" s="43"/>
      <c r="H139" s="35"/>
      <c r="I139" s="35"/>
      <c r="J139" s="35"/>
      <c r="K139" s="35"/>
      <c r="L139" s="35"/>
      <c r="M139" s="47"/>
      <c r="N139" s="35"/>
    </row>
  </sheetData>
  <mergeCells count="35">
    <mergeCell ref="C133:D133"/>
    <mergeCell ref="I133:N133"/>
    <mergeCell ref="C134:D134"/>
    <mergeCell ref="A137:N137"/>
    <mergeCell ref="A138:N138"/>
    <mergeCell ref="C129:D129"/>
    <mergeCell ref="I129:N129"/>
    <mergeCell ref="C130:D130"/>
    <mergeCell ref="C131:D131"/>
    <mergeCell ref="C132:D132"/>
    <mergeCell ref="F132:G132"/>
    <mergeCell ref="D5:N5"/>
    <mergeCell ref="A6:N6"/>
    <mergeCell ref="A7:N7"/>
    <mergeCell ref="A1:C3"/>
    <mergeCell ref="D1:K3"/>
    <mergeCell ref="L1:M1"/>
    <mergeCell ref="L3:M3"/>
    <mergeCell ref="L2:M2"/>
    <mergeCell ref="H8:I8"/>
    <mergeCell ref="J8:M8"/>
    <mergeCell ref="N8:N9"/>
    <mergeCell ref="A8:C8"/>
    <mergeCell ref="D8:D9"/>
    <mergeCell ref="E8:G8"/>
    <mergeCell ref="A127:D128"/>
    <mergeCell ref="F128:G128"/>
    <mergeCell ref="N10:N14"/>
    <mergeCell ref="N34:N52"/>
    <mergeCell ref="N72:N90"/>
    <mergeCell ref="N91:N110"/>
    <mergeCell ref="N111:N115"/>
    <mergeCell ref="N116:N124"/>
    <mergeCell ref="N53:N71"/>
    <mergeCell ref="N15:N33"/>
  </mergeCells>
  <printOptions horizontalCentered="1"/>
  <pageMargins left="0.31496062992125984" right="0.31496062992125984" top="0.78740157480314965" bottom="0.39370078740157483" header="0.31496062992125984" footer="0.31496062992125984"/>
  <pageSetup scale="57" orientation="landscape" horizontalDpi="1200" verticalDpi="1200" r:id="rId1"/>
  <rowBreaks count="2" manualBreakCount="2">
    <brk id="52" max="13" man="1"/>
    <brk id="1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tabSelected="1" workbookViewId="0">
      <selection activeCell="A4" sqref="A4"/>
    </sheetView>
  </sheetViews>
  <sheetFormatPr baseColWidth="10" defaultRowHeight="15" x14ac:dyDescent="0.25"/>
  <cols>
    <col min="1" max="2" width="11.42578125" style="60"/>
    <col min="3" max="3" width="22.85546875" style="60" bestFit="1" customWidth="1"/>
    <col min="4" max="4" width="25.5703125" style="60" bestFit="1" customWidth="1"/>
    <col min="5" max="16384" width="11.42578125" style="60"/>
  </cols>
  <sheetData>
    <row r="2" spans="1:4" x14ac:dyDescent="0.25">
      <c r="A2" s="64" t="s">
        <v>83</v>
      </c>
      <c r="B2" s="64" t="s">
        <v>0</v>
      </c>
      <c r="C2" s="64" t="s">
        <v>84</v>
      </c>
      <c r="D2" s="64" t="s">
        <v>85</v>
      </c>
    </row>
    <row r="3" spans="1:4" x14ac:dyDescent="0.25">
      <c r="A3" s="65">
        <v>45616</v>
      </c>
      <c r="B3" s="66">
        <v>1</v>
      </c>
      <c r="C3" s="67" t="s">
        <v>86</v>
      </c>
      <c r="D3" s="67" t="s">
        <v>87</v>
      </c>
    </row>
    <row r="4" spans="1:4" x14ac:dyDescent="0.25">
      <c r="A4" s="66"/>
      <c r="B4" s="66"/>
      <c r="C4" s="66"/>
      <c r="D4" s="66"/>
    </row>
    <row r="5" spans="1:4" x14ac:dyDescent="0.25">
      <c r="A5" s="66"/>
      <c r="B5" s="66"/>
      <c r="C5" s="66"/>
      <c r="D5" s="66"/>
    </row>
    <row r="6" spans="1:4" x14ac:dyDescent="0.25">
      <c r="A6" s="66"/>
      <c r="B6" s="66"/>
      <c r="C6" s="66"/>
      <c r="D6" s="66"/>
    </row>
    <row r="7" spans="1:4" x14ac:dyDescent="0.25">
      <c r="A7" s="66"/>
      <c r="B7" s="66"/>
      <c r="C7" s="66"/>
      <c r="D7" s="66"/>
    </row>
    <row r="8" spans="1:4" x14ac:dyDescent="0.25">
      <c r="A8" s="66"/>
      <c r="B8" s="66"/>
      <c r="C8" s="66"/>
      <c r="D8" s="66"/>
    </row>
    <row r="9" spans="1:4" x14ac:dyDescent="0.25">
      <c r="A9" s="66"/>
      <c r="B9" s="66"/>
      <c r="C9" s="66"/>
      <c r="D9" s="66"/>
    </row>
    <row r="10" spans="1:4" x14ac:dyDescent="0.25">
      <c r="A10" s="66"/>
      <c r="B10" s="66"/>
      <c r="C10" s="66"/>
      <c r="D10" s="66"/>
    </row>
    <row r="11" spans="1:4" x14ac:dyDescent="0.25">
      <c r="A11" s="66"/>
      <c r="B11" s="66"/>
      <c r="C11" s="66"/>
      <c r="D11" s="66"/>
    </row>
    <row r="12" spans="1:4" x14ac:dyDescent="0.25">
      <c r="A12" s="66"/>
      <c r="B12" s="66"/>
      <c r="C12" s="66"/>
      <c r="D12" s="66"/>
    </row>
    <row r="13" spans="1:4" x14ac:dyDescent="0.25">
      <c r="A13" s="66"/>
      <c r="B13" s="66"/>
      <c r="C13" s="66"/>
      <c r="D13" s="66"/>
    </row>
    <row r="14" spans="1:4" x14ac:dyDescent="0.25">
      <c r="A14" s="66"/>
      <c r="B14" s="66"/>
      <c r="C14" s="66"/>
      <c r="D14" s="66"/>
    </row>
    <row r="15" spans="1:4" x14ac:dyDescent="0.25">
      <c r="A15" s="66"/>
      <c r="B15" s="66"/>
      <c r="C15" s="66"/>
      <c r="D15" s="66"/>
    </row>
    <row r="16" spans="1:4" x14ac:dyDescent="0.25">
      <c r="A16" s="66"/>
      <c r="B16" s="66"/>
      <c r="C16" s="66"/>
      <c r="D16" s="66"/>
    </row>
    <row r="17" spans="1:4" x14ac:dyDescent="0.25">
      <c r="A17" s="68"/>
      <c r="B17" s="68"/>
      <c r="C17" s="68"/>
      <c r="D17" s="68"/>
    </row>
    <row r="18" spans="1:4" x14ac:dyDescent="0.25">
      <c r="A18" s="68"/>
      <c r="B18" s="68"/>
      <c r="C18" s="68"/>
      <c r="D18" s="68"/>
    </row>
    <row r="19" spans="1:4" x14ac:dyDescent="0.25">
      <c r="A19" s="68"/>
      <c r="B19" s="68"/>
      <c r="C19" s="68"/>
      <c r="D19" s="68"/>
    </row>
    <row r="20" spans="1:4" x14ac:dyDescent="0.25">
      <c r="A20" s="68"/>
      <c r="B20" s="68"/>
      <c r="C20" s="68"/>
      <c r="D20" s="68"/>
    </row>
    <row r="21" spans="1:4" x14ac:dyDescent="0.25">
      <c r="A21" s="68"/>
      <c r="B21" s="68"/>
      <c r="C21" s="68"/>
      <c r="D21" s="68"/>
    </row>
    <row r="22" spans="1:4" x14ac:dyDescent="0.25">
      <c r="A22" s="68"/>
      <c r="B22" s="68"/>
      <c r="C22" s="68"/>
      <c r="D22" s="68"/>
    </row>
    <row r="23" spans="1:4" x14ac:dyDescent="0.25">
      <c r="A23" s="68"/>
      <c r="B23" s="68"/>
      <c r="C23" s="68"/>
      <c r="D23"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TRD 3400</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2023-10-30T21:31:21Z</cp:lastPrinted>
  <dcterms:created xsi:type="dcterms:W3CDTF">2018-07-17T16:38:16Z</dcterms:created>
  <dcterms:modified xsi:type="dcterms:W3CDTF">2024-11-21T16:08:02Z</dcterms:modified>
</cp:coreProperties>
</file>